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7B257CF2-C988-49D3-B8BA-98D9D6980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 s="1"/>
  <c r="F6" i="1" l="1"/>
  <c r="F24" i="1"/>
  <c r="F16" i="1"/>
  <c r="F8" i="1"/>
  <c r="F10" i="1"/>
  <c r="F13" i="1"/>
  <c r="F20" i="1"/>
  <c r="F15" i="1"/>
  <c r="F11" i="1"/>
  <c r="F25" i="1"/>
  <c r="F14" i="1"/>
  <c r="F21" i="1"/>
  <c r="F18" i="1"/>
  <c r="F23" i="1"/>
  <c r="F17" i="1"/>
  <c r="F9" i="1"/>
  <c r="F7" i="1"/>
  <c r="F19" i="1"/>
  <c r="F22" i="1"/>
  <c r="I11" i="1" l="1"/>
  <c r="I13" i="1"/>
  <c r="I22" i="1"/>
  <c r="I17" i="1"/>
  <c r="I20" i="1"/>
  <c r="I10" i="1"/>
  <c r="I25" i="1"/>
  <c r="I24" i="1"/>
  <c r="I19" i="1"/>
  <c r="I14" i="1"/>
  <c r="I21" i="1"/>
  <c r="I8" i="1"/>
  <c r="I18" i="1"/>
  <c r="I16" i="1"/>
  <c r="I23" i="1"/>
  <c r="I6" i="1"/>
  <c r="I15" i="1"/>
  <c r="I7" i="1"/>
  <c r="I9" i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<sst xmlns="http://schemas.openxmlformats.org/spreadsheetml/2006/main" count="65" uniqueCount="54">
  <si>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</si>
  <si>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</si>
  <si>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</si>
  <si>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</si>
  <si>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</si>
  <si>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</si>
  <si>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</si>
  <si>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</si>
  <si>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</si>
  <si>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</si>
  <si>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</si>
  <si>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</si>
  <si>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</si>
  <si>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</si>
  <si>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</si>
  <si>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</si>
  <si>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</si>
  <si>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</si>
  <si>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</si>
  <si>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</si>
  <si>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</si>
  <si>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</si>
  <si>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</si>
  <si>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</si>
  <si>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</si>
  <si>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</si>
  <si>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</si>
  <si>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</si>
  <si>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</si>
  <si>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</si>
  <si>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</si>
  <si>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</si>
  <si>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</si>
  <si>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</si>
  <si>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</si>
  <si>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</si>
  <si>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</si>
  <si>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</si>
  <si>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</si>
  <si>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</si>
  <si>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</si>
  <si>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</si>
  <si>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</si>
  <si>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</si>
  <si>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</si>
  <si>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</si>
  <si>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</si>
  <si>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</si>
  <si>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</si>
  <si>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</si>
  <si>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</si>
  <si>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</si>
  <si>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</si>
  <si>
    <t>المدن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</si>
</sst>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2" fillId="4" borderId="2" xfId="1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3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1"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FFCD68"/>
        </patternFill>
      </fill>
    </dxf>
    <dxf>
      <fill>
        <patternFill>
          <bgColor rgb="FFFFCD68"/>
        </patternFill>
      </fill>
    </dxf>
    <dxf>
      <fill>
        <patternFill>
          <bgColor rgb="FFC00000"/>
        </patternFill>
      </fill>
    </dxf>
    <dxf>
      <fill>
        <patternFill>
          <bgColor rgb="FFFFB115"/>
        </patternFill>
      </fill>
    </dxf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FFCD68"/>
        </patternFill>
      </fill>
    </dxf>
    <dxf>
      <fill>
        <patternFill>
          <bgColor rgb="FFFFCD68"/>
        </patternFill>
      </fill>
    </dxf>
    <dxf>
      <fill>
        <patternFill>
          <bgColor rgb="FFC00000"/>
        </patternFill>
      </fill>
    </dxf>
    <dxf>
      <fill>
        <patternFill>
          <bgColor rgb="FFFFB115"/>
        </patternFill>
      </fill>
    </dxf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FFCD68"/>
        </patternFill>
      </fill>
    </dxf>
    <dxf>
      <fill>
        <patternFill>
          <bgColor rgb="FFFFCD68"/>
        </patternFill>
      </fill>
    </dxf>
    <dxf>
      <fill>
        <patternFill>
          <bgColor rgb="FFC00000"/>
        </patternFill>
      </fill>
    </dxf>
    <dxf>
      <fill>
        <patternFill>
          <bgColor rgb="FFFFB115"/>
        </patternFill>
      </fill>
    </dxf>
    <dxf>
      <fill>
        <patternFill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4EBB8F"/>
        </patternFill>
      </fill>
    </dxf>
    <dxf>
      <fill>
        <patternFill>
          <bgColor rgb="FF4EBB8F"/>
        </patternFill>
      </fill>
    </dxf>
    <dxf>
      <fill>
        <patternFill>
          <bgColor rgb="FFFFCD68"/>
        </patternFill>
      </fill>
    </dxf>
    <dxf>
      <fill>
        <patternFill>
          <bgColor rgb="FFFFCD68"/>
        </patternFill>
      </fill>
    </dxf>
    <dxf>
      <fill>
        <patternFill>
          <bgColor rgb="FFC00000"/>
        </patternFill>
      </fill>
    </dxf>
    <dxf>
      <fill>
        <patternFill>
          <bgColor rgb="FFFFB115"/>
        </patternFill>
      </fill>
    </dxf>
    <dxf>
      <fill>
        <patternFill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FFB115"/>
      <color rgb="FFFFCD5A"/>
      <color rgb="FFC00000"/>
      <color rgb="FFFFCD68"/>
      <color rgb="FFCDC09E"/>
      <color rgb="FF60B832"/>
      <color rgb="FFD4E6F1"/>
      <color rgb="FFE35366"/>
      <color rgb="FFD4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85" zoomScaleNormal="85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4" t="s">
        <v>0</v>
      </c>
      <c r="B4" s="14" t="s">
        <v>50</v>
      </c>
      <c r="C4" s="14" t="s">
        <v>1</v>
      </c>
      <c r="D4" s="14"/>
      <c r="E4" s="14"/>
      <c r="F4" s="14" t="s">
        <v>2</v>
      </c>
      <c r="G4" s="14"/>
      <c r="H4" s="14" t="s">
        <v>3</v>
      </c>
      <c r="I4" s="14" t="s">
        <v>4</v>
      </c>
    </row>
    <row r="5" spans="1:9" ht="36.75" customHeight="1" x14ac:dyDescent="0.25">
      <c r="A5" s="14"/>
      <c r="B5" s="14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4"/>
      <c r="I5" s="14"/>
    </row>
    <row r="6" spans="1:9" x14ac:dyDescent="0.25">
      <c r="A6" s="4">
        <v>1</v>
      </c>
      <c r="B6" s="5" t="s">
        <v>15</v>
      </c>
      <c r="C6" s="6">
        <v>1</v>
      </c>
      <c r="D6" s="6">
        <v>22</v>
      </c>
      <c r="E6" s="6">
        <v>23</v>
      </c>
      <c r="F6" s="1">
        <f t="shared" ref="F6:F25" si="0">(E6/(D6+C6))</f>
        <v>1</v>
      </c>
      <c r="G6" s="1">
        <v>1</v>
      </c>
      <c r="H6" s="8">
        <v>6.9692058346839586E-2</v>
      </c>
      <c r="I6" s="1">
        <f t="shared" ref="I6:I25" si="1">(G6+F6)/2</f>
        <v>1</v>
      </c>
    </row>
    <row r="7" spans="1:9" x14ac:dyDescent="0.25">
      <c r="A7" s="4">
        <v>2</v>
      </c>
      <c r="B7" s="5" t="s">
        <v>19</v>
      </c>
      <c r="C7" s="6">
        <v>1</v>
      </c>
      <c r="D7" s="6">
        <v>56</v>
      </c>
      <c r="E7" s="6">
        <v>57</v>
      </c>
      <c r="F7" s="1">
        <f t="shared" si="0"/>
        <v>1</v>
      </c>
      <c r="G7" s="1">
        <v>1</v>
      </c>
      <c r="H7" s="8">
        <v>4.9408489909533802E-2</v>
      </c>
      <c r="I7" s="1">
        <f t="shared" si="1"/>
        <v>1</v>
      </c>
    </row>
    <row r="8" spans="1:9" x14ac:dyDescent="0.25">
      <c r="A8" s="4">
        <v>3</v>
      </c>
      <c r="B8" s="5" t="s">
        <v>11</v>
      </c>
      <c r="C8" s="6">
        <v>1</v>
      </c>
      <c r="D8" s="6">
        <v>92</v>
      </c>
      <c r="E8" s="6">
        <v>93</v>
      </c>
      <c r="F8" s="1">
        <f t="shared" si="0"/>
        <v>1</v>
      </c>
      <c r="G8" s="1">
        <v>1</v>
      </c>
      <c r="H8" s="8">
        <v>2.2345552796845271E-2</v>
      </c>
      <c r="I8" s="1">
        <f t="shared" si="1"/>
        <v>1</v>
      </c>
    </row>
    <row r="9" spans="1:9" x14ac:dyDescent="0.25">
      <c r="A9" s="4">
        <v>4</v>
      </c>
      <c r="B9" s="5" t="s">
        <v>22</v>
      </c>
      <c r="C9" s="6">
        <v>0</v>
      </c>
      <c r="D9" s="6">
        <v>169</v>
      </c>
      <c r="E9" s="6">
        <v>169</v>
      </c>
      <c r="F9" s="1">
        <f t="shared" si="0"/>
        <v>1</v>
      </c>
      <c r="G9" s="1">
        <v>0.98461538461538467</v>
      </c>
      <c r="H9" s="8">
        <v>1.2074777811829633E-2</v>
      </c>
      <c r="I9" s="1">
        <f t="shared" si="1"/>
        <v>0.99230769230769234</v>
      </c>
    </row>
    <row r="10" spans="1:9" x14ac:dyDescent="0.25">
      <c r="A10" s="4">
        <v>5</v>
      </c>
      <c r="B10" s="5" t="s">
        <v>24</v>
      </c>
      <c r="C10" s="6">
        <v>13</v>
      </c>
      <c r="D10" s="6">
        <v>272</v>
      </c>
      <c r="E10" s="6">
        <v>285</v>
      </c>
      <c r="F10" s="1">
        <f t="shared" si="0"/>
        <v>1</v>
      </c>
      <c r="G10" s="1">
        <v>0.96666666666666667</v>
      </c>
      <c r="H10" s="8">
        <v>4.7042253521126912E-2</v>
      </c>
      <c r="I10" s="1">
        <f t="shared" si="1"/>
        <v>0.98333333333333339</v>
      </c>
    </row>
    <row r="11" spans="1:9" x14ac:dyDescent="0.25">
      <c r="A11" s="4">
        <v>6</v>
      </c>
      <c r="B11" s="5" t="s">
        <v>29</v>
      </c>
      <c r="C11" s="6">
        <v>0</v>
      </c>
      <c r="D11" s="6">
        <v>50</v>
      </c>
      <c r="E11" s="6">
        <v>50</v>
      </c>
      <c r="F11" s="1">
        <f t="shared" si="0"/>
        <v>1</v>
      </c>
      <c r="G11" s="1">
        <v>0.96296296296296291</v>
      </c>
      <c r="H11" s="8">
        <v>-1.8518518518518601E-2</v>
      </c>
      <c r="I11" s="1">
        <f t="shared" si="1"/>
        <v>0.9814814814814814</v>
      </c>
    </row>
    <row r="12" spans="1:9" x14ac:dyDescent="0.25">
      <c r="A12" s="4">
        <v>7</v>
      </c>
      <c r="B12" s="5" t="s">
        <v>14</v>
      </c>
      <c r="C12" s="6">
        <v>3</v>
      </c>
      <c r="D12" s="6">
        <v>125</v>
      </c>
      <c r="E12" s="6">
        <v>127</v>
      </c>
      <c r="F12" s="1">
        <f t="shared" si="0"/>
        <v>0.9921875</v>
      </c>
      <c r="G12" s="1">
        <v>0.95714285714285718</v>
      </c>
      <c r="H12" s="8">
        <v>1.3953005061625954E-2</v>
      </c>
      <c r="I12" s="1">
        <f t="shared" si="1"/>
        <v>0.97466517857142865</v>
      </c>
    </row>
    <row r="13" spans="1:9" x14ac:dyDescent="0.25">
      <c r="A13" s="4">
        <v>8</v>
      </c>
      <c r="B13" s="5" t="s">
        <v>27</v>
      </c>
      <c r="C13" s="6">
        <v>6</v>
      </c>
      <c r="D13" s="6">
        <v>114</v>
      </c>
      <c r="E13" s="6">
        <v>120</v>
      </c>
      <c r="F13" s="1">
        <f t="shared" si="0"/>
        <v>1</v>
      </c>
      <c r="G13" s="1">
        <v>0.94444444444444442</v>
      </c>
      <c r="H13" s="8">
        <v>-5.1921079958457768E-4</v>
      </c>
      <c r="I13" s="1">
        <f t="shared" si="1"/>
        <v>0.97222222222222221</v>
      </c>
    </row>
    <row r="14" spans="1:9" x14ac:dyDescent="0.25">
      <c r="A14" s="4">
        <v>9</v>
      </c>
      <c r="B14" s="5" t="s">
        <v>13</v>
      </c>
      <c r="C14" s="6">
        <v>0</v>
      </c>
      <c r="D14" s="6">
        <v>70</v>
      </c>
      <c r="E14" s="6">
        <v>70</v>
      </c>
      <c r="F14" s="1">
        <f t="shared" si="0"/>
        <v>1</v>
      </c>
      <c r="G14" s="1">
        <v>0.93939393939393945</v>
      </c>
      <c r="H14" s="8">
        <v>-1.2672176308539982E-2</v>
      </c>
      <c r="I14" s="1">
        <f t="shared" si="1"/>
        <v>0.96969696969696972</v>
      </c>
    </row>
    <row r="15" spans="1:9" x14ac:dyDescent="0.25">
      <c r="A15" s="4">
        <v>10</v>
      </c>
      <c r="B15" s="5" t="s">
        <v>21</v>
      </c>
      <c r="C15" s="6">
        <v>37</v>
      </c>
      <c r="D15" s="6">
        <v>528</v>
      </c>
      <c r="E15" s="6">
        <v>565</v>
      </c>
      <c r="F15" s="1">
        <f t="shared" si="0"/>
        <v>1</v>
      </c>
      <c r="G15" s="1">
        <v>0.92372881355932202</v>
      </c>
      <c r="H15" s="8">
        <v>4.8070501580789383E-2</v>
      </c>
      <c r="I15" s="1">
        <f t="shared" si="1"/>
        <v>0.96186440677966101</v>
      </c>
    </row>
    <row r="16" spans="1:9" x14ac:dyDescent="0.25">
      <c r="A16" s="4">
        <v>11</v>
      </c>
      <c r="B16" s="5" t="s">
        <v>16</v>
      </c>
      <c r="C16" s="6">
        <v>20</v>
      </c>
      <c r="D16" s="6">
        <v>319</v>
      </c>
      <c r="E16" s="6">
        <v>339</v>
      </c>
      <c r="F16" s="1">
        <f t="shared" si="0"/>
        <v>1</v>
      </c>
      <c r="G16" s="1">
        <v>0.91764705882352937</v>
      </c>
      <c r="H16" s="8">
        <v>3.0642023346303393E-2</v>
      </c>
      <c r="I16" s="1">
        <f t="shared" si="1"/>
        <v>0.95882352941176463</v>
      </c>
    </row>
    <row r="17" spans="1:9" x14ac:dyDescent="0.25">
      <c r="A17" s="4">
        <v>12</v>
      </c>
      <c r="B17" s="5" t="s">
        <v>31</v>
      </c>
      <c r="C17" s="6">
        <v>1</v>
      </c>
      <c r="D17" s="6">
        <v>105</v>
      </c>
      <c r="E17" s="6">
        <v>106</v>
      </c>
      <c r="F17" s="1">
        <f t="shared" si="0"/>
        <v>1</v>
      </c>
      <c r="G17" s="1">
        <v>0.91176470588235292</v>
      </c>
      <c r="H17" s="8">
        <v>-3.9712659257251377E-2</v>
      </c>
      <c r="I17" s="1">
        <f t="shared" si="1"/>
        <v>0.95588235294117641</v>
      </c>
    </row>
    <row r="18" spans="1:9" x14ac:dyDescent="0.25">
      <c r="A18" s="4">
        <v>13</v>
      </c>
      <c r="B18" s="5" t="s">
        <v>25</v>
      </c>
      <c r="C18" s="6">
        <v>9</v>
      </c>
      <c r="D18" s="6">
        <v>184</v>
      </c>
      <c r="E18" s="6">
        <v>193</v>
      </c>
      <c r="F18" s="1">
        <f t="shared" si="0"/>
        <v>1</v>
      </c>
      <c r="G18" s="1">
        <v>0.90963855421686746</v>
      </c>
      <c r="H18" s="8">
        <v>-1.9665703477605881E-3</v>
      </c>
      <c r="I18" s="1">
        <f t="shared" si="1"/>
        <v>0.95481927710843373</v>
      </c>
    </row>
    <row r="19" spans="1:9" x14ac:dyDescent="0.25">
      <c r="A19" s="4">
        <v>14</v>
      </c>
      <c r="B19" s="5" t="s">
        <v>30</v>
      </c>
      <c r="C19" s="6">
        <v>3</v>
      </c>
      <c r="D19" s="6">
        <v>46</v>
      </c>
      <c r="E19" s="6">
        <v>46</v>
      </c>
      <c r="F19" s="1">
        <f t="shared" si="0"/>
        <v>0.93877551020408168</v>
      </c>
      <c r="G19" s="1">
        <v>0.97058823529411764</v>
      </c>
      <c r="H19" s="8">
        <v>-8.122729611324939E-3</v>
      </c>
      <c r="I19" s="1">
        <f t="shared" si="1"/>
        <v>0.95468187274909966</v>
      </c>
    </row>
    <row r="20" spans="1:9" x14ac:dyDescent="0.25">
      <c r="A20" s="4">
        <v>15</v>
      </c>
      <c r="B20" s="5" t="s">
        <v>26</v>
      </c>
      <c r="C20" s="6">
        <v>6</v>
      </c>
      <c r="D20" s="6">
        <v>567</v>
      </c>
      <c r="E20" s="6">
        <v>572</v>
      </c>
      <c r="F20" s="1">
        <f t="shared" si="0"/>
        <v>0.99825479930191974</v>
      </c>
      <c r="G20" s="1">
        <v>0.8938547486033519</v>
      </c>
      <c r="H20" s="8">
        <v>5.9211104103101707E-3</v>
      </c>
      <c r="I20" s="1">
        <f t="shared" si="1"/>
        <v>0.94605477395263582</v>
      </c>
    </row>
    <row r="21" spans="1:9" x14ac:dyDescent="0.25">
      <c r="A21" s="4">
        <v>16</v>
      </c>
      <c r="B21" s="5" t="s">
        <v>28</v>
      </c>
      <c r="C21" s="6">
        <v>0</v>
      </c>
      <c r="D21" s="6">
        <v>132</v>
      </c>
      <c r="E21" s="6">
        <v>132</v>
      </c>
      <c r="F21" s="1">
        <f t="shared" si="0"/>
        <v>1</v>
      </c>
      <c r="G21" s="1">
        <v>0.89166666666666672</v>
      </c>
      <c r="H21" s="8">
        <v>-1.3823064770932115E-2</v>
      </c>
      <c r="I21" s="1">
        <f t="shared" si="1"/>
        <v>0.9458333333333333</v>
      </c>
    </row>
    <row r="22" spans="1:9" x14ac:dyDescent="0.25">
      <c r="A22" s="4">
        <v>17</v>
      </c>
      <c r="B22" s="5" t="s">
        <v>17</v>
      </c>
      <c r="C22" s="6">
        <v>0</v>
      </c>
      <c r="D22" s="6">
        <v>113</v>
      </c>
      <c r="E22" s="6">
        <v>113</v>
      </c>
      <c r="F22" s="1">
        <f t="shared" si="0"/>
        <v>1</v>
      </c>
      <c r="G22" s="1">
        <v>0.8666666666666667</v>
      </c>
      <c r="H22" s="8">
        <v>-3.1043256997455474E-2</v>
      </c>
      <c r="I22" s="1">
        <f t="shared" si="1"/>
        <v>0.93333333333333335</v>
      </c>
    </row>
    <row r="23" spans="1:9" x14ac:dyDescent="0.25">
      <c r="A23" s="4">
        <v>18</v>
      </c>
      <c r="B23" s="5" t="s">
        <v>18</v>
      </c>
      <c r="C23" s="6">
        <v>7</v>
      </c>
      <c r="D23" s="6">
        <v>915</v>
      </c>
      <c r="E23" s="6">
        <v>921</v>
      </c>
      <c r="F23" s="1">
        <f t="shared" si="0"/>
        <v>0.99891540130151846</v>
      </c>
      <c r="G23" s="1">
        <v>0.86036036036036034</v>
      </c>
      <c r="H23" s="8">
        <v>-2.0189821659751864E-2</v>
      </c>
      <c r="I23" s="1">
        <f t="shared" si="1"/>
        <v>0.92963788083093934</v>
      </c>
    </row>
    <row r="24" spans="1:9" x14ac:dyDescent="0.25">
      <c r="A24" s="4">
        <v>19</v>
      </c>
      <c r="B24" s="5" t="s">
        <v>20</v>
      </c>
      <c r="C24" s="6">
        <v>0</v>
      </c>
      <c r="D24" s="6">
        <v>71</v>
      </c>
      <c r="E24" s="6">
        <v>71</v>
      </c>
      <c r="F24" s="1">
        <f t="shared" si="0"/>
        <v>1</v>
      </c>
      <c r="G24" s="1">
        <v>0.78787878787878785</v>
      </c>
      <c r="H24" s="8">
        <v>-4.006508033353675E-2</v>
      </c>
      <c r="I24" s="1">
        <f t="shared" si="1"/>
        <v>0.89393939393939392</v>
      </c>
    </row>
    <row r="25" spans="1:9" x14ac:dyDescent="0.25">
      <c r="A25" s="4">
        <v>20</v>
      </c>
      <c r="B25" s="5" t="s">
        <v>10</v>
      </c>
      <c r="C25" s="6">
        <v>0</v>
      </c>
      <c r="D25" s="6">
        <v>71</v>
      </c>
      <c r="E25" s="6">
        <v>71</v>
      </c>
      <c r="F25" s="1">
        <f t="shared" si="0"/>
        <v>1</v>
      </c>
      <c r="G25" s="1">
        <v>0.6875</v>
      </c>
      <c r="H25" s="8">
        <v>-0.10459183673469385</v>
      </c>
      <c r="I25" s="1">
        <f t="shared" si="1"/>
        <v>0.84375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70" priority="12890"/>
  </conditionalFormatting>
  <conditionalFormatting sqref="B22">
    <cfRule type="duplicateValues" dxfId="69" priority="12889"/>
  </conditionalFormatting>
  <conditionalFormatting sqref="B15">
    <cfRule type="duplicateValues" dxfId="68" priority="12884"/>
  </conditionalFormatting>
  <conditionalFormatting sqref="B11">
    <cfRule type="duplicateValues" dxfId="67" priority="12883"/>
  </conditionalFormatting>
  <conditionalFormatting sqref="B17">
    <cfRule type="duplicateValues" dxfId="66" priority="12869"/>
  </conditionalFormatting>
  <conditionalFormatting sqref="B9">
    <cfRule type="duplicateValues" dxfId="65" priority="12863"/>
  </conditionalFormatting>
  <conditionalFormatting sqref="B10">
    <cfRule type="duplicateValues" dxfId="64" priority="12857"/>
  </conditionalFormatting>
  <conditionalFormatting sqref="B12">
    <cfRule type="duplicateValues" dxfId="63" priority="12851"/>
  </conditionalFormatting>
  <conditionalFormatting sqref="B8">
    <cfRule type="duplicateValues" dxfId="62" priority="12834"/>
  </conditionalFormatting>
  <conditionalFormatting sqref="H22">
    <cfRule type="iconSet" priority="7250">
      <iconSet>
        <cfvo type="percent" val="0"/>
        <cfvo type="percent" val="33"/>
        <cfvo type="percent" val="67"/>
      </iconSet>
    </cfRule>
  </conditionalFormatting>
  <conditionalFormatting sqref="H22">
    <cfRule type="iconSet" priority="5042">
      <iconSet>
        <cfvo type="percent" val="0"/>
        <cfvo type="percent" val="33"/>
        <cfvo type="percent" val="67"/>
      </iconSet>
    </cfRule>
  </conditionalFormatting>
  <conditionalFormatting sqref="F6:F25">
    <cfRule type="cellIs" dxfId="61" priority="3084" operator="equal">
      <formula>0.9</formula>
    </cfRule>
    <cfRule type="cellIs" dxfId="60" priority="3087" operator="greaterThan">
      <formula>0.9</formula>
    </cfRule>
  </conditionalFormatting>
  <conditionalFormatting sqref="F6:F25">
    <cfRule type="cellIs" dxfId="59" priority="3086" operator="lessThan">
      <formula>0.7499</formula>
    </cfRule>
  </conditionalFormatting>
  <conditionalFormatting sqref="F6:F25">
    <cfRule type="cellIs" dxfId="58" priority="3085" operator="between">
      <formula>0.75</formula>
      <formula>0.8999</formula>
    </cfRule>
  </conditionalFormatting>
  <conditionalFormatting sqref="I6:I25">
    <cfRule type="cellIs" dxfId="57" priority="3080" operator="equal">
      <formula>0.9</formula>
    </cfRule>
    <cfRule type="cellIs" dxfId="56" priority="3083" operator="greaterThan">
      <formula>0.9</formula>
    </cfRule>
  </conditionalFormatting>
  <conditionalFormatting sqref="I6:I25">
    <cfRule type="cellIs" dxfId="55" priority="3082" operator="lessThan">
      <formula>0.7499</formula>
    </cfRule>
  </conditionalFormatting>
  <conditionalFormatting sqref="I6:I25">
    <cfRule type="cellIs" dxfId="54" priority="3081" operator="between">
      <formula>0.75</formula>
      <formula>0.8999</formula>
    </cfRule>
  </conditionalFormatting>
  <conditionalFormatting sqref="B24 B6:B7 B16 B13:B14 B18:B21">
    <cfRule type="duplicateValues" dxfId="53" priority="118620"/>
  </conditionalFormatting>
  <conditionalFormatting sqref="H16">
    <cfRule type="iconSet" priority="1370">
      <iconSet>
        <cfvo type="percent" val="0"/>
        <cfvo type="percent" val="33"/>
        <cfvo type="percent" val="67"/>
      </iconSet>
    </cfRule>
  </conditionalFormatting>
  <conditionalFormatting sqref="E15">
    <cfRule type="dataBar" priority="8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{7B3FB795-DE91-4CD0-8526-4BDE332A6D1A}</x14:id>
        </ext>
      </extLst>
    </cfRule>
  </conditionalFormatting>
  <conditionalFormatting sqref="E15">
    <cfRule type="dataBar" priority="8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{1D2B56CA-8BC4-410F-BEA2-203A68A8F1E5}</x14:id>
        </ext>
      </extLst>
    </cfRule>
  </conditionalFormatting>
  <conditionalFormatting sqref="G6:G25">
    <cfRule type="cellIs" dxfId="52" priority="45" operator="greaterThan">
      <formula>0.8999</formula>
    </cfRule>
    <cfRule type="cellIs" dxfId="51" priority="47" operator="between">
      <formula>0.85</formula>
      <formula>0.9</formula>
    </cfRule>
    <cfRule type="cellIs" dxfId="50" priority="48" operator="lessThan">
      <formula>0.85</formula>
    </cfRule>
    <cfRule type="cellIs" dxfId="49" priority="49" operator="between">
      <formula>0.85</formula>
      <formula>0.8999</formula>
    </cfRule>
    <cfRule type="cellIs" dxfId="48" priority="50" operator="lessThan">
      <formula>0.85</formula>
    </cfRule>
    <cfRule type="cellIs" dxfId="47" priority="51" operator="greaterThan">
      <formula>0.9</formula>
    </cfRule>
  </conditionalFormatting>
  <conditionalFormatting sqref="G6:G25">
    <cfRule type="cellIs" dxfId="46" priority="46" operator="greaterThan">
      <formula>0.9</formula>
    </cfRule>
  </conditionalFormatting>
  <conditionalFormatting sqref="B25">
    <cfRule type="duplicateValues" dxfId="45" priority="140213"/>
  </conditionalFormatting>
  <conditionalFormatting sqref="E6:E25">
    <cfRule type="dataBar" priority="140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40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40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18:C25 C6:C16">
    <cfRule type="dataBar" priority="140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40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14:H15 H17:H21 H8:H12">
    <cfRule type="iconSet" priority="141286">
      <iconSet>
        <cfvo type="percent" val="0"/>
        <cfvo type="percent" val="33"/>
        <cfvo type="percent" val="67"/>
      </iconSet>
    </cfRule>
  </conditionalFormatting>
  <conditionalFormatting sqref="D6:E25">
    <cfRule type="dataBar" priority="141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412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6:D25 D15:E15">
    <cfRule type="dataBar" priority="141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41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18:C25 C6:C16">
    <cfRule type="dataBar" priority="141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FB795-DE91-4CD0-8526-4BDE332A6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1D2B56CA-8BC4-410F-BEA2-203A68A8F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682" id="{021A4E3F-6E10-4092-9533-7FC085BC3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61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06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07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08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805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2804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803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390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23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800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99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98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97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96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437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795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94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93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92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91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90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9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8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7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6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5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4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3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2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1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0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9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8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7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6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5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4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3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2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1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0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9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8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67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6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5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64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3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62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1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60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9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58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57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6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5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54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3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2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51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0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9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8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7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6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5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4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3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2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1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0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9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8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7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6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5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4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3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2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1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0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9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04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28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27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26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25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24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23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22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21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20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9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18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7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6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15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14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3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12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1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10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9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8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7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06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5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04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03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2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701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700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99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98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97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96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95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94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93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92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91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90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9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8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87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6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5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84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3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82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81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80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9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8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7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6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5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4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3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2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1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0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9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8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7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6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5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4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3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2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1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2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1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50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9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8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7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6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5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4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3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2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1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0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9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8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7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6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5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4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3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2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1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0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9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8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7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6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5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4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3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2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1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0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9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8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7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6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5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4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3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2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1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0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9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8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7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6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5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4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3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2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1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0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9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8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7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6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5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4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3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2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1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0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9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8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7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6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5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4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3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245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44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43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42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41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40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9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8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7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6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5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4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3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2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1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30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9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8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7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6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5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4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3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2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1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0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9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8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7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6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5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4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3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2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11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0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9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08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07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6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5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04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3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2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01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0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9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8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7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6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5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4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3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2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1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0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9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8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7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6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5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4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3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2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1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0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9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8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7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6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5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3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74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2171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0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9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8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7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2166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5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4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3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2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8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428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57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56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55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54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53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152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151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50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49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48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47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46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45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44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43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41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40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39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38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37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36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35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34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33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32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31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30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29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28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27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26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25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24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23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22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21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20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19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18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17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16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15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14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13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12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11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10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09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8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07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6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5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04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3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2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101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100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9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8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97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6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5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94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3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92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91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90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9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8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7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6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5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4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3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2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1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0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9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8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7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6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5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2074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3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2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1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0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9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8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7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6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5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4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3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2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1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0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9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8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7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6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5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4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3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2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1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0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9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8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7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6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5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4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3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2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1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0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9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8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7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6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5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4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3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2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1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0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9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8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7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6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5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4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3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2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1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0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9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8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7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6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5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4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3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2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1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0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9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8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7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6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5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4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3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2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1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0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9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8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7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6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5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4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3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2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1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0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9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8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7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6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5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4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3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2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1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0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9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8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7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6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5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4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3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2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1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0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9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8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7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6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5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4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3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2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1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0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9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8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7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6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5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4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3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2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1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0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9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8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7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6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5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4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3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2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1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0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9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8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7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6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5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4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3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2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1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0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9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8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7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6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5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4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3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2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1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0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9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8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7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6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5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4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3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2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1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0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9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8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7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6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5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4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3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2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1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0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9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8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7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6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5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4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3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2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1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0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9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8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7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6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5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4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3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2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1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0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9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8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7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6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5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4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3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2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1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0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9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8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7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6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5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4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3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2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1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0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9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8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7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6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5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4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3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2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1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0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9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8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7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6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5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4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3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2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1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0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9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8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7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6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5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4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3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2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1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0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9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8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7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6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5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4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3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2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1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0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9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8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7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6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5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4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3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2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1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0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9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8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7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6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5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4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3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2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1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0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9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8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7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6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5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4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3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2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1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0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9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8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7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6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5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4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3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2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1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0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9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8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7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6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5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4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3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2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1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0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9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8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7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6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5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4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3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2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1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0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9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8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7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6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5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4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3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2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1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0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9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8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7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6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5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4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3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2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1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0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9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8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7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6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5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4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3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2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1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0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9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8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7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6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5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4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3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2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1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0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9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8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7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6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5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4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3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2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1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0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9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8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7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6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5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4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3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2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1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0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9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8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7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6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5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4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3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2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1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0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9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8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7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6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5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4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3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2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1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0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9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8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7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6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5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4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3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2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1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0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9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8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7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6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5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4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3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2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1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0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9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8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7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6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5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4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3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2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1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0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9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8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7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6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5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4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3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2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1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0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9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8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7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6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5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4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3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2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1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0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9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8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7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6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5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4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3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2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1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0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9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8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7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6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5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4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3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2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1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0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9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8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7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6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5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4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3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2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1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0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9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8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7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6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5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4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3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2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1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0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9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8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7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6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5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4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3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2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1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0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9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8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7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6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5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4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3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2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1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0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9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8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7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6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5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4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3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2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1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0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9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8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7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6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5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4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3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2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1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0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9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8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7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6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5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4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3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2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1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0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9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8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7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6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5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4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3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2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1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0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9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8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7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6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5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4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3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2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1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0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9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8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7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6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5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4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3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2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1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0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9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8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7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6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5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4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3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2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1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0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9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8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7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6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5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4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3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2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1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0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9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8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7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6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485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4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3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2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1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0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9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8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7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6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5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4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3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2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1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0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9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8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7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6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5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4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3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2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1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0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4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3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2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1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0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9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8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7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5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4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3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2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1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0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9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8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7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6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5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4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3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2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1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0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9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8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7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6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5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4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3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2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1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0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9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8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7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6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5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4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3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2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1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0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9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8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7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6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5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4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3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2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1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0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9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8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7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6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5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4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3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2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1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0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9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8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7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6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5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4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3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2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1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0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9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8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7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6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5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4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3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2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1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0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9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8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7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6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5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4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3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2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1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0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9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8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7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6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5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4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3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2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1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0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9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8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7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6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5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4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3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2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1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0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9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8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7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6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5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4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3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2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1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0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9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8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7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6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5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4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3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2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1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0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9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8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7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6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5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4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3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2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1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0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9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8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7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6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5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4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3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2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1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0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9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8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7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6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5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4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3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2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61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57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427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83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15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338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31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230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229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228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227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226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225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224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223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222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221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724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62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63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61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60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9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58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7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56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5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4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53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2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1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50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9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8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47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6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45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44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43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2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1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40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39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38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37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9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98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7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6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5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4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3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92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91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90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9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8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7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6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85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84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3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2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1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80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79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78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77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76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75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4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3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2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1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0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9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8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67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6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5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4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3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2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1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0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59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58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7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6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5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4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953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2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1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0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9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8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7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6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5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4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3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2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1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0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9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7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38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6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5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4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3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2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1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0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9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8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7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6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5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4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3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2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1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0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9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8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7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6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5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4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3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2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1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0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9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8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7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6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5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4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3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2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1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0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9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8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7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6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5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4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3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2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1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0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9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8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7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6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5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4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3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2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1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0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9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8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7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6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5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4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3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2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1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0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9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8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7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6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5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4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3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2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1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0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9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8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7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6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5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4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3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2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1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0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9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8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7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6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5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4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3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2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1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0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9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8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7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6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5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834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3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2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1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0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9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8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7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6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5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4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3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2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1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0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9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8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7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6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5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4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3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2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1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0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9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8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7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6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5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4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3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2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1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0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9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8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7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6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5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4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3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2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1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0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9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8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7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6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5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4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3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2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1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0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9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8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7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6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5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4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3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2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1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0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9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8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7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6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5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4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3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2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1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0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9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8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757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6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5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4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3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2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1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0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9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8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7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6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5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4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3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2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1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0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9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8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7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6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5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4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3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2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1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0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9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8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7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6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5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4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3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2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1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0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9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8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9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18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17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16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15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0414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13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12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11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10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09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08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07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06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05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04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03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402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01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400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99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98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7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96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5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4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3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2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90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91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9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8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87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5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86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4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3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81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10335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4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33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2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31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0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9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8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7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6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5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4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3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2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0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21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19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18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17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7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314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315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13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12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11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10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09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08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07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06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05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04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03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02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301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00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9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8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7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6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5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94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3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92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91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90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89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8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7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6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5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4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3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2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1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0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9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8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7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6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5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4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3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2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1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0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9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8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7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6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5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4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3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2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1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0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9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8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7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6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5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4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3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2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1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0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9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8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7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6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5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4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3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2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1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0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9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8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4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3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2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1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0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9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8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7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6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5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4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3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2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1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0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9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8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7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6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5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4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3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2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1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0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9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8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7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6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5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4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3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2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1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0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9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8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7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6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5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4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3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2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1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0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9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8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7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6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5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4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3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2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1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0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9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8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7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6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5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4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3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2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1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0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9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8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7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6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5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4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3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2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1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0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9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8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7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146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5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4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3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2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1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0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9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8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7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6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5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4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3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2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1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0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9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8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7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6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5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4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3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2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1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0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9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8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7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6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5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4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3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2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1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0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9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8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7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6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5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4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3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2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1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0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9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8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7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6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5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4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2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93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1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0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9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8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7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6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5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4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3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2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1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10080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9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8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7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6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5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4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3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2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1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0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9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8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7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6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5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4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3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2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1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0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9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8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7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6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5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4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3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2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1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0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9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8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7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6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5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4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3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2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1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0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9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8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7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6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5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4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3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2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1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0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9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8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7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6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5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4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3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2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1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0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9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8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7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6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5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4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3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2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1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0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9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008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007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6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5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4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3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2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1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0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9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7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98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6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5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4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3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2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1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0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9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8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7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6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5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4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3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82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81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0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9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8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7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6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5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4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3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1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72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0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9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8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7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6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5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4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3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2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1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0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9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8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7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56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5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4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3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2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1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0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9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8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7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6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5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4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3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2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1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0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9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8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7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6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5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4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2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33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1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0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9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7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28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6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5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4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3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2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1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0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9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8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7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6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5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4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3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1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12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0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9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8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" id="{D2DFF767-401F-44F6-8857-7C1345B46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907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906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5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4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3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2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1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900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99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8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7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6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5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4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93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2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1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90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89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88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87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86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85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84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83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82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80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79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78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77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76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9875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9874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26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73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72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71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70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69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68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67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66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65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64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63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62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61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60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59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58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57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56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55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54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53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52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51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50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49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48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47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46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45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44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43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42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41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40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39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38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37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36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35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34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33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32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31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30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29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8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7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26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5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24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23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2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21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0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9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8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7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6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5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4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3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2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1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0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9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8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7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6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5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4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3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2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1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0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99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98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7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6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5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4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3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2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1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0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8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89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7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6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5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4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3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2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1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0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9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8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7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6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5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4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3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2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71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70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9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8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7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6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5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4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3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2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0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61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9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8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7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6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5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4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3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2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1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0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9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8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7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6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45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4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3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2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1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0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9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8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7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6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5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4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3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2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1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0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9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8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7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6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5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4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3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1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22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0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9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8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6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17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5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4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3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2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1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0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9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8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7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6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5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4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3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2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1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0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9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8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7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6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5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4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3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2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1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0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9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8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7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6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5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4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3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1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82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0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9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8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6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77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5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4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3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2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1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0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9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8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7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6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5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4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3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2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1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0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9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8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7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6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5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4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3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2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1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0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49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48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47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6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5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4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3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642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1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0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9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8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7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6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5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4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3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2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1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0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9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8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7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6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5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4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3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2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1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0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9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8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7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6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15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4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13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12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1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10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9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8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7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6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5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4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2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03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01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00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9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8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597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6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5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4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3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2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1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0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9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8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7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6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5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4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3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2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1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0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9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8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7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6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5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4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3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2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1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0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9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8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7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6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5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4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3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2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1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0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9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8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7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6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5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4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3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2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1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0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9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548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47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6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5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4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3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2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1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40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9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8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7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6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5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34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3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2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1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30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29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8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27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6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25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4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3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2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21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9518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9511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10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509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08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07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06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505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04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503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502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501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500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9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98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7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6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5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4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93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2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91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90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89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88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87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86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85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84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83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2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433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31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30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9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28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7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26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5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4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23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2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1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20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9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8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17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6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15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14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13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2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1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10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09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08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07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6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5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4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403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2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1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400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99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8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7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96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95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4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3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2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91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90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9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8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7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6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5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4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3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2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81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80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9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8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77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6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5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4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3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2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1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0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9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8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7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6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5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64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3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2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1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0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59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8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57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6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55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4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3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52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1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0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49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48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47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42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9341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40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39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38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37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36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35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34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33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32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31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30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9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28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7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6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5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4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23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2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21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20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9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18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7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16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5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14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3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2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1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10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308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8686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8685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7991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7989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7986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4" id="{2F08C91F-F2FC-4A51-B45E-CF6AB1BC4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9" id="{8602892E-56CC-43DC-B084-DC0F026C5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82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83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81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80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9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78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7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76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5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4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73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2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1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70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9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8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7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66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5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4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63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62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1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60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9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8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7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6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5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54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53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52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51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50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49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48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47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46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45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44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43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42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41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40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39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8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7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6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5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34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3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32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31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30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9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8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7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6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5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4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3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2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668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7660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3390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3391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3392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9356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7337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7264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3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2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1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5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6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7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8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9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0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71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2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3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4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0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75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6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7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8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79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9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0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1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2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3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4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85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6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87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88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89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90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1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2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3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4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95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6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7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8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99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0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301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2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3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4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305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6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7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308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09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10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11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312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13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14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315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1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19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5026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25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4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3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22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1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20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19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18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17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16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15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14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13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12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11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10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9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8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7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6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5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4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3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2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1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0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9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8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7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6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5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4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3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2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1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0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9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8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7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6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5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4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3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2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1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0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9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8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7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6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5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4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3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2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1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0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9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8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7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6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5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4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3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2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1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0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9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8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7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6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5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4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3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2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1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0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9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8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7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6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5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4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3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2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1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0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9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8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7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6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5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4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3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2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1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0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9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8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7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6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5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4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3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2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1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0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9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8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7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6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5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4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3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2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1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0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9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8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7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6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5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4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3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2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1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0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9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8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7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6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5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4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3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2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1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890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9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8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7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6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5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4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3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2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1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0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9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8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7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6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5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4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3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2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1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0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9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8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7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6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5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4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3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2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1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0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9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8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7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6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5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4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3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2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1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0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9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8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7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6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5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4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3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2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1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0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9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8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7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6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5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4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3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2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1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0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9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8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7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6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5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4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3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2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1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0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9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8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7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6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5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4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3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2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1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0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9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8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7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6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5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4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3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2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1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0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9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8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7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6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5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4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3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2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1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0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9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8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7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6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5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4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3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2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1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0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9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8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7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6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5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4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3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2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1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0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9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8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7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6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5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4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3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2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1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0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9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8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7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6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5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4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3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2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1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0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9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8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7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6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5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4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3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2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1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0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9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8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7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6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5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4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3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2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1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0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9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8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7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6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5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4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3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2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1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0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9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8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7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6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5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4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3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2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1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0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9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8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7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6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5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4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3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2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1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0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9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8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7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6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5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4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3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2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1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0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9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8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7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6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5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4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3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2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1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0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9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8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7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6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5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4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3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2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1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0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9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8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7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6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5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4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3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2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1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0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9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8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7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6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5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4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3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2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1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0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9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8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7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6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5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4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3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2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1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0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9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8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7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6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5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4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3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2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1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0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9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8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7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6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5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4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3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2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1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0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9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8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7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6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5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4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3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2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1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0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9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8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7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6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5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4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3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2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1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0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9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8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7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6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5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4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3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2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1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0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9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8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7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6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5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4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3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2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1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0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9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8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7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6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5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4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3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2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1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0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9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8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7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6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5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4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3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2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1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0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9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8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7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6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5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4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3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2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1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0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9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8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7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6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5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4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3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2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1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0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9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8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7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6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0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8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1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9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4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3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2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1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0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9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8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7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6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5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4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3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2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1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0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9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8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7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6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5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4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3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2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1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0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9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8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7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6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5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4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3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2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1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0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9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8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7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6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5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4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3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2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1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0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9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8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7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6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5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4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3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2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1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0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9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8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7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6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5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4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3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2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1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0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9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8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7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6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5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4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3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2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1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0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9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8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7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6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5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3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1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0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8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6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4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3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2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1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9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8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7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6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5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4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3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2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1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0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9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8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7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6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5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4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3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2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1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0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9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8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7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6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5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4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3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2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1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0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9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8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7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6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5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4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3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2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1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0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9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8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7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6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5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4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3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2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301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0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9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8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7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6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5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4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3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2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1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0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9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8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7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6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5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4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3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2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1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0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9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8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7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6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5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4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3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2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1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0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9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8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7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6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5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4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3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2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1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0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9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8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7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6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5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4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3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2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1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0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9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8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7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6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5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4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3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2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1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0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9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8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7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6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5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4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3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2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1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0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9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8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7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6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5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4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3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2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1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0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9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8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7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6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5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4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3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2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1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0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9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8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7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6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5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4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3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2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1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0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9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8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7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6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5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4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3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2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1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0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9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8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7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6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5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4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3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2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1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0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9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8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7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6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5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4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3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2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1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0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9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8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7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6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5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4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3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2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1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0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9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8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7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6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5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4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3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2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1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0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9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8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7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6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5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4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3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2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1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0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9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8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7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6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5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4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3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2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1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0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9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8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7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6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5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4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3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2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1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0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9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8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7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6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5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4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3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2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1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0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9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8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7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6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5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4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3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102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1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0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9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8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7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6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5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4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3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2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1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0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9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8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7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6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5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4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3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2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1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0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9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8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6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77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5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4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3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2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1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0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069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8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7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6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5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4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3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2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1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0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9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8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7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6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5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3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54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2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1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0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9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8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7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6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5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4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3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2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1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0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9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8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7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6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5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4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3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2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1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0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9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8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7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6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5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4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3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2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1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0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9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8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7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6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5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4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3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2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1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0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9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8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7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6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5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4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3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2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1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0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9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8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7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6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5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4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3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2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1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0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9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8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7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6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5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4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3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2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1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0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9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8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7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6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5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4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3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2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1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0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9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8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7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6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5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4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3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2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1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0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9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8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7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6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5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4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3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2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1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0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9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8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7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6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5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4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3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2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1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0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9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8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7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6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5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4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3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2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1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0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9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8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7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6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5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4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3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2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1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0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9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8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7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6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5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4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3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2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1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0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9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8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7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6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5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4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3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2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1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0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9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8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7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6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5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4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3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2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1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0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9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8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7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6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5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4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3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2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1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0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879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8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7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6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5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4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3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2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1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0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9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8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7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6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5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4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3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2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1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0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9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8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7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6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5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4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6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26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0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7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8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29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0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1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2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33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4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5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6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7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38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39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0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41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43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4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5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6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7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8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49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0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51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2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3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4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5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56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7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58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59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6460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3214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60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2884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2882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H22 H6:H9</xm:sqref>
        </x14:conditionalFormatting>
        <x14:conditionalFormatting xmlns:xm="http://schemas.microsoft.com/office/excel/2006/main">
          <x14:cfRule type="iconSet" priority="2773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2770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2760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2758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2756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H14:H16 H7:H12</xm:sqref>
        </x14:conditionalFormatting>
        <x14:conditionalFormatting xmlns:xm="http://schemas.microsoft.com/office/excel/2006/main">
          <x14:cfRule type="iconSet" priority="2706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2704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05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03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02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01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00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99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8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7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96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5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94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3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2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91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90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9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88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7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6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85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84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83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2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81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0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79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8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7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76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5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4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73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2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71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0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69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8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67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66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5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4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63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2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1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60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9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8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7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6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5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4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3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2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1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0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9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8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7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6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5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4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3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2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1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0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9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8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7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6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5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4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3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2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1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0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9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8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7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6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5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4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3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2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1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0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9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8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7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6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5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4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3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2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1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0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9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8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7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6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5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4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3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2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1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0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9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8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7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6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5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4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3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2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1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0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9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8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7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6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5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4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3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2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1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0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9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8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7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6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5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4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3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2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1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0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9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2568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7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6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5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4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3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2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1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0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9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8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7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6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5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4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3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2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1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0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9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8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7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6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5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4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3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2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1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0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9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8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7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6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5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4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3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2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1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0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9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8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7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6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5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4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3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2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1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0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9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8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7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6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5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4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3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2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1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0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9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8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7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6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5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4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3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2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1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0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9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8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7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6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5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4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3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2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1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0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9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8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7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6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5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4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3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2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1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0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9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8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7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6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5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4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3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2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1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0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9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8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7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6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5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4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3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2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1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0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9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8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7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6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5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4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3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2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1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0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9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8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7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6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5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4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3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2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1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0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9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8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7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6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5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4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3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2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1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0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9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8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7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6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5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4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3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2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1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0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9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8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7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6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5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4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3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2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1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0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9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8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7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6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5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4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3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2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1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0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9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8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7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6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5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4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3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2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1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0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9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8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7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6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5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4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3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2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1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0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9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8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7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6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5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4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3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2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1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0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9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8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7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6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5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4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3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2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1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0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9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8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7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6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5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4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3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2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1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0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9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8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7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6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5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4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3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2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1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0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9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8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7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6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5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4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3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2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1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0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9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8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7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6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5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4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3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2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1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0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9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8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7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6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5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4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3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2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1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0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9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8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7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6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5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4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3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2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1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0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9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8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7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6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5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4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3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2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1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0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9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8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7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6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5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4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3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2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1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0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9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8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7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6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5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4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3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2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1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0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9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8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7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6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5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4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3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2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1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0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9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8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7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6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5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4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3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2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1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0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9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8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7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6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5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4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3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2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1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0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9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8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7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6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5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4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3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2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1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0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9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8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7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6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5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4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3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2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1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0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9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8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7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6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5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4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3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2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1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0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9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8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7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6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5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4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3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2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1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0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9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8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7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6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5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4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3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2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1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0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9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8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7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6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5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4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3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2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1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0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9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8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7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6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5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4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3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2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1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0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9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8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7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6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5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4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3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2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1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0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9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8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7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6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5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4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3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2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1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0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9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8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7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6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5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4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3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2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1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0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9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8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7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6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5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4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3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2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1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0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9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8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7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6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5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4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3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2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1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0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9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8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7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6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5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4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3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2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1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0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9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8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7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6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5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4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3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2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1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0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9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8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7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6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5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4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3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2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1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0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9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8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7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6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5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4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3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2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1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0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9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8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7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6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5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4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3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2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1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0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9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8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7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6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5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4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3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2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1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0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9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8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7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6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5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4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3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2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1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0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9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8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7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6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5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4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3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2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1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0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9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8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7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6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5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4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3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2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1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0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9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8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7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6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5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4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3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2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1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0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9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8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7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6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5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4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3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2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1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0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9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8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7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6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5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4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3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2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1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0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9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8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7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6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5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4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3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2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1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0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9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8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7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6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5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4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3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2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1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0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979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8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7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6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5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4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3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2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1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0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9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8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7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6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5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4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3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2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1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0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9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8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7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6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5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4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3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2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1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0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9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8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7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6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5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4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3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2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1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0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9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8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7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6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5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4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3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2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1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0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9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8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7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6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5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4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3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2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1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0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9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8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7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6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5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4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3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2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1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0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9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8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7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6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5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4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3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2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1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0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9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8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7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6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5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4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3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2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1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0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9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8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7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6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5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4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3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2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1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0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9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8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7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6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5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4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3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2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1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0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9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8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7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6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5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4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3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2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1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0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9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8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7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6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5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4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3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2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1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0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9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8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7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6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5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4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3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2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1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0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9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8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7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6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5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4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3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2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1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0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9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8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7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6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5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4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3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2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1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0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9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8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7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6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5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4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3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2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1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0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9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8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7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6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5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4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3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2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1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0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9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7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6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5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4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3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2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1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0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9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8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7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6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5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4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3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2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1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780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9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8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7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6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5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4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3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2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1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0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9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8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7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6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5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4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3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2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1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0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9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8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7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6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4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55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3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2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1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0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9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8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747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6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5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4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3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2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1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0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9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8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7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6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5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4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3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1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32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0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9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8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7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6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5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4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3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2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1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0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9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8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7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6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5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4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3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2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1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0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9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8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7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6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5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4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3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2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1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0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9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8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7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6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5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4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3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2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1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0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9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8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7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6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5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4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3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2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1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0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9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8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7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6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5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4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3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2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1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0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9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8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7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6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5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4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3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2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1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0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9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8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7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6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5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4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3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2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1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0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9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8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7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6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5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4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3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2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1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0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9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8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7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6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5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4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3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2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1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0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9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8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7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6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5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4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3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2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1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0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9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8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7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6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5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4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3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2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1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0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9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8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7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6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5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4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3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2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1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0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9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8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7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6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5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4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3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2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1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0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9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8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7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6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5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4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3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2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1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0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9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8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7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6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5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4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3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2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1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0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9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7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6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5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4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3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2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1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0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9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8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557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6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5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4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3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2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1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0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9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8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7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6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5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4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3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2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1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0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9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8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7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6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5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4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3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2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1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0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9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8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7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6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5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4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3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2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1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0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9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8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7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6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5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4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3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2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1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0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9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8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7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6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5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3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04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2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1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0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9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8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3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1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47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 H6:H8</xm:sqref>
        </x14:conditionalFormatting>
        <x14:conditionalFormatting xmlns:xm="http://schemas.microsoft.com/office/excel/2006/main">
          <x14:cfRule type="iconSet" priority="1426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 H22 H6:H9</xm:sqref>
        </x14:conditionalFormatting>
        <x14:conditionalFormatting xmlns:xm="http://schemas.microsoft.com/office/excel/2006/main">
          <x14:cfRule type="iconSet" priority="1424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H17 H6:H12</xm:sqref>
        </x14:conditionalFormatting>
        <x14:conditionalFormatting xmlns:xm="http://schemas.microsoft.com/office/excel/2006/main">
          <x14:cfRule type="iconSet" priority="119356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57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59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9361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62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63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64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9365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67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368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69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9373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9401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9416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9420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9441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H11:H12 H14 H19 H8</xm:sqref>
        </x14:conditionalFormatting>
        <x14:conditionalFormatting xmlns:xm="http://schemas.microsoft.com/office/excel/2006/main">
          <x14:cfRule type="iconSet" priority="119462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9476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H11:H15 H19 H21 H8:H9</xm:sqref>
        </x14:conditionalFormatting>
        <x14:conditionalFormatting xmlns:xm="http://schemas.microsoft.com/office/excel/2006/main">
          <x14:cfRule type="iconSet" priority="119485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9489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H13:H14 H20:H24 H7:H8</xm:sqref>
        </x14:conditionalFormatting>
        <x14:conditionalFormatting xmlns:xm="http://schemas.microsoft.com/office/excel/2006/main">
          <x14:cfRule type="iconSet" priority="119506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512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523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H12 H16:H19 H21 H6:H9</xm:sqref>
        </x14:conditionalFormatting>
        <x14:conditionalFormatting xmlns:xm="http://schemas.microsoft.com/office/excel/2006/main">
          <x14:cfRule type="iconSet" priority="119528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9543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9550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9555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9557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H10:H12 H14:H24 H8</xm:sqref>
        </x14:conditionalFormatting>
        <x14:conditionalFormatting xmlns:xm="http://schemas.microsoft.com/office/excel/2006/main">
          <x14:cfRule type="iconSet" priority="119580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1371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H17:H24 H9:H13</xm:sqref>
        </x14:conditionalFormatting>
        <x14:conditionalFormatting xmlns:xm="http://schemas.microsoft.com/office/excel/2006/main">
          <x14:cfRule type="iconSet" priority="1369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8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7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6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5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4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3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62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61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60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9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8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7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56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55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54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3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2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51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50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9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8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47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46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5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4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43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42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1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0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9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38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7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6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5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4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33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2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31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30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29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8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7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26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5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4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3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22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21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20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9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8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7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6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5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4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3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2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1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0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9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8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7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6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5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4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3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2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1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0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9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8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6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1292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3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4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5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91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90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9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88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7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86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5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4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3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82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1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80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79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8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77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6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5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74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3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2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1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70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9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68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67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6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5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4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63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2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61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60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9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58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57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6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5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4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53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2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1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50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9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8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7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6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5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44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3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2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41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40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9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8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7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6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5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4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3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1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32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0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9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8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7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09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H16:H17 H24 H6:H8</xm:sqref>
        </x14:conditionalFormatting>
        <x14:conditionalFormatting xmlns:xm="http://schemas.microsoft.com/office/excel/2006/main">
          <x14:cfRule type="iconSet" priority="1191" id="{6C868B5E-C7A2-4C0C-AC33-2591E8E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H6:H10 H20</xm:sqref>
        </x14:conditionalFormatting>
        <x14:conditionalFormatting xmlns:xm="http://schemas.microsoft.com/office/excel/2006/main">
          <x14:cfRule type="iconSet" priority="1188" id="{C2DB5A95-EAB5-4993-AD43-E058CC501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89" id="{8A6C6663-DF6E-4809-AAB7-073044026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" id="{6B06B25A-E180-4DEA-A3C7-7ADC27FE35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" id="{B5A583A2-6A5E-4F87-8FE0-D22EA880E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" id="{EEDC4153-B3A4-492D-924F-A4387468D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" id="{5A80923A-B27E-4DEA-BCA5-2EF21AFE5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" id="{7AC64F10-5069-48B4-8B0E-1D6021BE6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" id="{0176E458-896B-42BC-9CDC-3B030DADD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" id="{FD6192F6-71EA-4ADD-A65B-987DBB8854F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" id="{A6E2ED2D-BE6D-485E-8579-85B19263F6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" id="{8FE4408D-FE7C-4DA3-93C7-5A41666700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" id="{9B01B444-C09E-488C-9176-913C588E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" id="{1747A1BD-8B1F-4823-8004-CBBE3A8CC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" id="{8717D95C-3F0E-4F01-B11E-DBFC291B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" id="{BEC5E533-E4AE-42CA-A47C-EB44EF0C1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" id="{DEAB1EC9-C3D5-4186-8B23-F1B03D03A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" id="{81E8966D-6743-4F43-B7D9-E9AA089F0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" id="{49E95583-9E49-47C1-B4A6-D35AC8E9E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" id="{04AE336F-D0F3-4ED8-986B-3C21A748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" id="{6DB8EA46-BA36-4B9E-B820-E74C3B2AD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" id="{72A84B91-3C4F-4EE3-BDA4-7EEF4C553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" id="{9707277A-06D7-4B75-8DE0-95BD9B394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" id="{4477C3DD-0F9F-4791-A06E-4AF268FFB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" id="{6F48F3DB-BFFF-4DD9-80F8-F58FB647E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" id="{FB0F19D9-9A47-4095-AF45-2F968F072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" id="{EBDA8D9E-4812-4640-B49C-FCB4E2CDA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" id="{C89AF1E7-02AB-4199-BB50-2349FC6D7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" id="{23E0A61C-15C4-4A7F-ACE9-6B802969D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" id="{3DDAEB8E-E03E-4C14-B985-6DF8774BD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" id="{4FF862C9-14A9-4215-8ECE-1F781951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" id="{5F08A21F-1DC6-45C4-A091-0E3AE82506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" id="{948A41E5-6E28-4CC9-8D4C-F7A67ED402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" id="{1FB4DE93-E56E-4BDA-A029-CF694C766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" id="{8435F11F-0E4C-494A-8D92-42148D51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" id="{75CE0002-9964-4098-A9E2-B4758E940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" id="{7E1C2EF8-C956-4EE0-BDB5-82F159247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" id="{AECB4D3F-062E-45F0-9B62-A51615A9A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" id="{61CADFFB-D631-4D86-B368-F78D072C6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" id="{A41EE016-5AFB-4228-BC10-E9D3EDA12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" id="{2D334FD8-07D4-4529-8FC0-BBA8A1AC0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" id="{4C704DC3-6507-4BE6-843B-1E221305A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" id="{39ED2A45-59FC-4E3F-814A-BD18524D9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" id="{42B58418-753D-425A-8E77-F72E356FA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" id="{4066E260-4B18-4818-9375-E4B4EF277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" id="{06FD501B-D7F5-4215-9D15-F551807F7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" id="{73B74B1F-0999-46A8-807F-51DEDCFDA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" id="{6D8A53BA-FE1C-4B85-9DC0-FD2A6BF02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" id="{2F41D744-744D-4A9E-AA43-2430F2BD2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" id="{FBA3BE37-91F4-49E1-A656-1CB71D32C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" id="{1C903B6B-E5ED-48C0-AB35-DF42ECAF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" id="{66447F26-DD22-495F-A453-A05F69E9D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" id="{A90DCC1F-6390-4442-992C-F2C770C33E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" id="{7C2547DA-AF8B-4DE0-9AB4-ED569BB7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" id="{B97DD3C2-19BB-45EA-848C-47F847C149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" id="{A74EDC6A-C70F-43EA-BA31-00200CEFF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" id="{8CE4E5F9-06F3-4962-B56C-C1BDCBE31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" id="{C0723279-7183-4501-B5DE-4827E91CBF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" id="{5921CC3C-99C0-4B0E-BC6D-4D52E66DA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" id="{46E7B057-8247-498B-9D22-F3A0A7890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" id="{CB949797-E5FD-4927-A9C6-2BDED38CF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" id="{E1BE7290-4212-487E-B5C2-297AF746F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" id="{BBB8EC13-1804-4801-ACAC-8869431FF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" id="{1D6DC4DC-FEB1-4F74-920F-6FBB63A4D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" id="{72D174CA-0D67-49C5-9053-F7B408F71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" id="{2D848E9A-F62E-41A0-90C2-EAA3ADCFB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" id="{883D3D31-5301-442A-8107-EF955AD2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" id="{6CBBF690-0D14-4EA5-859B-42F674BA3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" id="{E14ED29C-1D4B-4027-8D20-349D91DE6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" id="{EDA660F8-FB52-4AB1-BEB8-ADF26A0FF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" id="{C2053532-DD60-424B-B337-05F3993C9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" id="{22D91CEA-B6DB-48EF-916A-92009604E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" id="{7AC9CA2D-76BE-4C72-A455-5D68D3F2A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" id="{641F26A2-FBD3-4349-A56D-40E999BA3A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" id="{D6A06CEB-CC8F-4F10-8DC0-27CFFB2268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" id="{CD55F0F0-2B14-4775-AEB5-00A813CD3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14" id="{09EC39DF-497D-4D0D-92D2-79F77A6E2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13" id="{8E2D77E1-2A72-49B6-9D3D-28C1DBF2A3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" id="{40DB3794-B7E6-47FF-A5C0-CACD062C9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" id="{5BA56C7C-A06A-497C-BE9E-72BBAAD19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" id="{5316E023-1E6C-4E05-A4BF-04D4D101F5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" id="{E8096C31-772B-4E18-87C7-E33CBD585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" id="{E2016F1D-378E-4EC4-A1A1-02CDFCEE7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" id="{B136B92B-F81E-4727-AB18-9773BD5F6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" id="{1EB20061-7DB0-4985-A4EA-F81B9179D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" id="{2598A7E6-9AD2-415D-8216-98BA614A7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" id="{20EF543D-A455-4BED-A822-BA64A6FD36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4" id="{B5268A98-B5B5-4F88-8458-74E95FAC4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" id="{8B6524E9-DF80-41B7-BF85-46B323471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" id="{1CF17E0B-3F05-449F-9D4F-7F5B7D7DD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" id="{7F25E7AC-1796-4B17-AA2C-3312EAB1E2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" id="{5E1C4162-9AA0-4B53-80B3-D54066362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" id="{93F7EC77-2B5B-4460-A13F-696FDCDA3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" id="{15B249A6-6279-4DE3-976B-7FEC20A32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" id="{AD51F447-B01D-41C8-B870-00657ABF4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" id="{493764D1-DB76-40D5-95CC-BF5F4ECC0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" id="{9FEC4F6A-9FF0-4247-8EFA-AF867A19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" id="{BCA04281-0ED1-4E09-915E-9F638EC23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" id="{ACF42B18-4C28-4C5B-A847-A634AF5A2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" id="{E87EA3C8-CD43-40DB-B58B-E41F5DF259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" id="{890445A0-E84E-45FD-BFE4-A1932EAC6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" id="{C96C2CEC-7665-41FB-80DE-99F54A7FB8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" id="{A28FD438-9C55-4CFC-8D64-C91614AC98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" id="{134AE178-BAC5-46BF-A2CA-B5759385A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86" id="{596B0490-0B15-4F63-BB62-DF1272C87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85" id="{D2C783C8-C2EB-4888-88C4-B64B6982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" id="{F19E19E3-870F-4415-8BEB-2601268F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" id="{2DC3E41F-1652-441E-9721-E6242A5EA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" id="{40077CAB-B6F9-4D8A-8197-583258C8D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" id="{53A48B8D-804D-45C4-AF54-906FDAC30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" id="{A6A28332-624D-4FB2-BDCF-D9A6DFE37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" id="{1B37E6DB-D097-4582-BC7B-469376392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" id="{BABCBB60-FA62-44DE-AB01-282181848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" id="{61DC432B-0916-46CC-B7EA-6B0A5B299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" id="{646526CF-6760-4905-8D41-D96CEBE5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6" id="{5CA8F302-B7CD-40C9-A416-689D41478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" id="{074E266D-F86D-4D6B-83D9-68A578929E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" id="{C0407E73-5508-4D92-8D59-9182DC11F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" id="{18879250-2EFC-4F2C-A947-F739D4D38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" id="{D8DF3BCA-B3D1-4BFF-986B-159E19C62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" id="{76C3E0FC-4DB2-4E9A-8F28-B3F35C958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" id="{E096B8B3-C441-4A64-8AAC-490A5275A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" id="{27BE8350-CD38-4412-9187-6EC087A2F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" id="{163C15CE-B970-48C6-944A-ED921C9E1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" id="{1A26A65E-8CCC-4E3D-8A15-9496C30E1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" id="{D4C08973-9CA1-459A-B36A-5B83E06C7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" id="{A3B5149B-AF9D-4CE9-90DD-73235E160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" id="{FE42896D-6CF5-4E13-BC35-A055E8A507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" id="{1751D655-8298-443B-B5E7-7D6A7FE0EF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" id="{7CCBCC8B-3AD4-46A1-9F72-B4FF13F2F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0" id="{6F351E74-CA7B-4F29-8C68-0C3F02384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" id="{640E140F-5CA9-4158-9929-2CD4FC5AE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" id="{88F3CFA7-ABED-430A-85D4-187A443EE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" id="{01B965C3-6F9B-4E9E-B84C-9CF4B1A55C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" id="{289A84F8-6985-4CDD-A1CE-277E7653D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" id="{4AC8A08F-909C-4865-AAFA-90335CBC8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" id="{07AFA5C8-E716-4725-840E-720D33CD7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" id="{8D127936-140F-47CA-A760-2C088EC441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" id="{648DD41A-1E97-44A4-AEC1-2405280360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" id="{C141C7B0-F5C2-4702-90EC-11D78FB16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" id="{48CE8A78-8D17-4882-AF2F-CB9BE78F6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" id="{208EE39F-84C4-49A9-AA41-F278EE349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" id="{5BA5EE92-E83A-48FD-8309-F28F5D529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" id="{43960347-C098-43A5-9D63-7E59C83A8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" id="{B1858CB0-FCDB-4609-A553-8B993D795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" id="{2773E96B-7DC9-410B-B228-DE14FF9E6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" id="{44E8C0F6-534A-40B1-B2D8-7B413C4E0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" id="{782BC688-0BE3-4523-976E-2FDE6EF16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" id="{6CA6ED87-F8D9-4445-8757-D0CD90890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" id="{711D0761-9072-4EC8-A6A3-54AF8D5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" id="{2BBBB918-EACD-445F-A85D-0C4414111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" id="{0063F10B-39F3-493F-85D3-D997CAB95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" id="{9ABF3D33-1885-4FE7-ACB3-7FFF6EEDB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" id="{6AC1424B-43BF-459A-A8FB-EB2116AF5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7" id="{43048E70-9317-4816-8129-06A62791F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" id="{E2CE437A-294A-4D51-BEDA-0F1D790B1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" id="{79D07DE4-BB4E-45F7-96D8-5569064B3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" id="{88AF9CD5-BABF-4828-BE68-04BEA2CFD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" id="{B6FFB396-501D-4FAE-87E5-1393E47C2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2" id="{DDBDD4F3-4DD4-4891-A6D5-8010D2E7E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" id="{2DEF9517-122A-4555-B43C-3C731271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" id="{4DDBAA91-1092-4D01-A024-9ACCFD724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" id="{8B1A1345-1CAF-4DFC-8FE3-150BA8D5B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" id="{85AF0EC9-9672-4F0E-9C11-99C4B4DC7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" id="{A30E004A-D1DA-4A8B-A6AB-288593988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" id="{1D600700-1D23-4FBE-9951-660CA4861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" id="{439C2A64-6F3E-4234-A394-F9AA489B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" id="{F68CBD63-AE45-420F-B19D-163457A5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" id="{9DA403B5-AFA7-4A81-BCB7-B14EEF4A1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" id="{BD2470A9-2AB0-448A-ADB0-30B37ECF3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" id="{85C16CA1-FA08-47F9-BB63-9E2AF4705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" id="{65B695FA-F1E1-42A8-BEB4-90B9B94FE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" id="{4826CFCE-039A-44CE-A2E2-738A3A49A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" id="{EDA056F1-A37C-4342-B9AB-9DA97258F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" id="{F44083D7-5A93-4BE6-A51F-3348E8126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" id="{E920647A-406E-450E-AEB5-C46F141C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" id="{4CC87D9A-F727-4AF1-B421-2485837A2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" id="{08313103-C5F2-40A9-8B43-AD8385F4B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" id="{B2F09639-8D40-47B6-8672-F84090C4E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" id="{28EB368F-2E3E-43BC-B23D-9A04C4F08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" id="{CEFEC551-3534-4B67-871D-809FA89F3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" id="{141F1EE3-638A-4E09-9DB8-C673DB2B2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" id="{96152CBA-BE9F-45DF-B610-5100455D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" id="{59D356C4-1B00-4809-AA9C-2DE5BE33F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" id="{3FB7EB55-29CF-4BB8-99FE-7DBD1A68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" id="{20EAE5CE-D50B-4B62-9141-CD786D5D1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" id="{CB42E8B5-D084-4372-913A-1ECD7DDDF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" id="{805CC22D-9084-4788-9E1D-36D7C34F0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" id="{171A175A-1C3C-4420-B17E-B333BE3D44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" id="{2A96DDCC-EDF7-48D3-90D2-5EF576BD4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" id="{154D7149-AD99-45C2-A3FC-2A02A5D6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" id="{F27E1321-554B-4C4F-94FF-0C1C93E7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" id="{59C0C124-A729-4D5F-A48A-57E4A0B58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" id="{59841FD1-D310-479F-8888-45CF53F16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7" id="{8B94DF57-9D73-4496-B677-7A4D6FF17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" id="{D850C701-025D-4986-9A80-A07DAEDD9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" id="{3141070C-7D9E-444E-85C5-436242755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" id="{527BD605-C8CD-4111-8443-9E79413E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" id="{DD1C374F-10D8-44B8-AA97-0B8C469A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2" id="{AD1CB4EB-3B43-407C-AF7A-ECFBAA045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" id="{EA22BB52-867D-49F1-8F7E-626CC40BA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" id="{D4852C5B-4071-4AEB-B9E1-491579C2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" id="{BC91755C-7CCF-4878-9F31-734D7191E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" id="{4DE9B3C7-46AD-4AAF-B709-F199730E1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" id="{FFA2F8E1-997A-4906-8234-A3F8A73AC7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5" id="{E18627C6-228F-484A-9FE0-F89F48FF596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" id="{691BBE87-B237-48C7-9301-454B2502E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" id="{35043732-77DB-41C6-8E57-7B00079C2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2" id="{919273D3-9E99-4A5B-A48D-B9497C9A0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1" id="{B7A898B5-0E26-4646-8055-F2B6C89A0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0" id="{599756C5-2F71-4272-BA2F-9352C42FA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9" id="{3EA71009-FF16-46EB-86AE-B72E94962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8" id="{94FEA6A4-2CAE-4DE0-AC57-77011F800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7" id="{076F94C3-F1E2-4990-B2DD-DD64D2E3B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6" id="{2BB68DF8-171E-4EAD-B71C-FF127290F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5" id="{E4D7514E-7EE3-4099-8829-BBDA8B2A1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" id="{E31036DB-70A1-44FA-BA1B-15BB785CF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" id="{ED4478B9-D2AF-4D5C-B4EA-487C0902A6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" id="{5DF5EC78-D073-46C8-BC61-3DB235C80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1" id="{A79942B1-213B-47E9-94A2-646BE7375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0" id="{5AC0B333-0FF1-4E8A-8C95-C20C7B9CD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9" id="{E1C05618-1143-4A28-A72A-354245BC6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8" id="{8E21A326-3CFB-46CD-8F09-28186A930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7" id="{2A5BCD3D-86B7-4A95-9798-CE9E6FF9F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6" id="{E8206F7C-0744-405D-ACA8-B415246DD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5" id="{D98EFD96-F79E-445E-AA93-37C3C49E9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4" id="{FD8BAE57-3FA8-4F06-A6A4-2EA3CA39A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3" id="{FA3CCEA1-88CB-4AA2-9B19-D772E1B7C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2" id="{58A12C1D-0D44-4609-AE66-A2B2D3B3B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1" id="{A8173E93-10B3-4E08-936C-2702802EA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" id="{1A756B7D-F49B-4C6B-9857-4CD84E2CA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" id="{D0EC3342-133B-4398-BBD4-7C7AC7145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" id="{880EA51D-4AEA-47A0-82EE-4B6CEC1E5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" id="{BA99E3D7-0EC5-482E-8961-2961CCC0B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" id="{4E20FF79-3AC7-436C-8B6E-A65E790AA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55" id="{FC00C882-EACA-47B0-8E4E-1B5294D3C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" id="{17A298AE-B711-47C8-A7E9-D1F27D108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" id="{717325F2-771D-4735-A6FE-05BE2ED82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" id="{A276F4E4-6C7E-46EE-800A-0D89ED7DF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" id="{10C1DE1D-D875-4384-AB47-0E5F7DFBC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" id="{03C767CF-39A0-4B8E-9FE5-44DB63F89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" id="{66BCBB27-9839-40B8-95E5-41B40C024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" id="{A364ABBC-2839-4B3C-BB35-C7963721E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" id="{176ED0C7-0078-46ED-963A-405256F8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" id="{443A3BEE-381F-49FD-AFD2-FE33701D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" id="{14C531AE-76C1-42A2-93BE-5D5171B5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" id="{C461A593-C41F-4202-94A3-E15065F7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" id="{E5CE0455-D39D-4742-A1D9-927C84C3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" id="{70B19FFF-6749-445C-B085-7643908E8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" id="{5A80151E-6F4E-4661-A59A-108933CA8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" id="{0469F028-390B-493B-9943-BD1774F62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" id="{E0AB93EC-0ED4-4649-8D20-31008C9C04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7" id="{A76967B3-B344-4E18-83E2-D6E896337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8" id="{331A2A2E-1D43-4115-9E15-1B197FFD5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9" id="{D6F42C36-F097-430E-90A4-7D5EB66B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" id="{FC609458-6F3E-440E-8D95-0B34CF75E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" id="{2A3E291D-8014-48E2-AD34-595D8BAC03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" id="{43D47E5A-AD21-4F10-B88D-2C51459448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" id="{9E18310F-C9BB-4ABC-A3B0-73011D53F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" id="{40FD8C1D-A121-4932-A429-5A42BBBE8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" id="{49C30636-B236-4E32-8B63-328A3A906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" id="{969A64DE-AE41-4F30-A56B-96889593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" id="{EFF6F2DE-C51C-4924-8063-071932F6E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" id="{43D0A771-0329-4DDC-96EC-998FE1DD8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" id="{791F1A3B-CF41-4DA1-AEAD-89ED60161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" id="{6C6903DC-70C9-434A-B357-76C873E32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" id="{60437105-8A6E-40DC-A7CB-839C01ABB3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" id="{0604C500-DE43-44D8-9143-4004AD66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" id="{6678034B-D4B8-460E-B855-8F0ED3EB9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" id="{A1F4724C-D204-4855-81CA-018DBD2D7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" id="{13158D82-23DA-47C1-B9A2-38410902B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" id="{91658832-3AB9-48B3-A396-E46DBBB2D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" id="{3935CD45-9839-4E3B-A6AE-A361F5DC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" id="{26CFCC6C-E406-4963-8DC0-3E3708181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" id="{9473E2CC-8D34-4061-87FD-CA7C01815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" id="{ED55C30B-DC79-498B-8D44-AD25C9D47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" id="{5EE3D183-6C2A-4861-9912-C2B12996B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" id="{F24D90BF-4E2C-4AEA-9E96-503C4C9B3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" id="{0B465A0F-86D0-4617-9D28-A97C076D4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" id="{36F86D82-C967-486B-9EDC-27B2C1FBD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" id="{1F1481ED-327F-4DEA-BB0F-5E5449021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" id="{2CE3AEAF-99C6-46C4-8564-FBC514364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" id="{A49AC73C-96E4-4BF0-AE3C-B7D114A99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" id="{9F3D2F99-66E8-47A2-A83B-024918A0A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" id="{FA06F99D-CF0E-45B5-B6FB-C2232B082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" id="{3C572191-68DE-49C4-93C4-565183B28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04" id="{085C652E-FF20-4F5C-A574-83CF575C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" id="{6188D6B2-6AC4-4557-9562-3EA2F1A70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02" id="{EC5C42BE-F251-40AC-B03D-9048366DFB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" id="{140E39BC-BA65-42C4-9BA0-699B93EAB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" id="{FC7E4105-3AD7-4372-A6EE-956DCBC74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" id="{40DF28C6-5F21-4FB2-8D69-C97C9763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" id="{44F44662-BE50-4950-A432-BE4377930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" id="{61F37C5C-B4F8-4D9F-AB7E-E5B58EA1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" id="{DAFF361E-24FE-4596-9457-04367ADEB7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" id="{DDBE1901-CCF1-4DB3-99FC-B73B640C8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" id="{D63248E1-11A0-4C0D-9C66-EDC2EFCEF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" id="{5C01CCA5-2D48-4841-B07D-0595CED7C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" id="{DC0A8648-DD83-4EC4-8877-7C91FADEF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" id="{66672E7D-6AB6-497D-8056-EBF20D2B5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" id="{C71D36E9-6527-455A-855C-92243FBBD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" id="{66874408-05EA-4779-92EA-BF8321906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" id="{897BE493-447F-4E94-BDC0-22068DC97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" id="{D3021107-9375-40E9-B4FF-57474F9BB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" id="{14DBEB5F-C385-4180-963D-31CC25E93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85" id="{A83264F5-A5D8-4D70-AC06-31669A2E9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" id="{4A91581A-9CCF-483B-A9D5-F32455BEF3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" id="{35628318-603E-46AE-9135-497D3A214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" id="{7FE3A731-8EEE-4290-830E-EBC204EF1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" id="{3F6A311F-1B34-4F33-AAEA-06D256EA8F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" id="{6870AC51-A6DF-4C36-86DC-6C6ABBA55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" id="{D987AE81-6550-4954-9CE0-C2999B0E3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" id="{51FF9F1A-BC1F-48E6-BE74-EA0D65093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" id="{693091F5-7D70-400E-8545-7ECD61882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" id="{15D861EA-6975-4643-B27D-422121B5C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6" id="{69807EC0-C3BD-4B41-A774-F2AAEA8F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" id="{CE4E2CC5-3BAD-4091-9FF7-ACE151B75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" id="{126ABBDC-247E-4B7D-8AFA-DCBADBACA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" id="{6745474C-B2D0-45E7-96B4-1F24BA3C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" id="{D1A8D561-F1E9-42DA-880B-B5C6B8EE1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" id="{55F7AF09-1EB2-4AA6-BD58-CA2F4F8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" id="{75C2EF02-54E2-4A05-9A93-C67FB8C5E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" id="{29991018-1933-4465-AF97-A1813512A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" id="{589FB750-27EF-40BB-BA97-F04CA14C9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" id="{78CDFD39-0836-4F69-BF18-5BE7E34E2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" id="{46DB6F40-6FB2-40E2-91C0-26D537F7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" id="{BCC7EF71-4931-44C6-85BC-0675C6623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" id="{E2251D6B-E03A-4417-8B95-883960985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" id="{8BF2C335-49AE-4D79-97BE-5A039AD2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" id="{9E7CA5AA-AF37-4FE6-BAC7-B3C385AC6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" id="{9FB6B26F-BE85-45AC-AB76-3F119B9D9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" id="{72C4BE6E-721A-4487-9C57-0FC48DB95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" id="{887CD626-65A8-474C-86AF-E327F411C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" id="{3EDADAE5-F3D6-489B-9D65-788C9C6BB9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" id="{471C196E-E106-42E2-BDD5-303841ED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" id="{0077060E-8E48-4EFF-B042-9CF046727E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" id="{B947800D-71D2-4E7A-B66D-5C52C28699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" id="{EB8727DA-4C74-4CCD-BFB3-5EA67603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" id="{C75AB137-9961-460A-B79F-2A26638AF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H17 H6:H13</xm:sqref>
        </x14:conditionalFormatting>
        <x14:conditionalFormatting xmlns:xm="http://schemas.microsoft.com/office/excel/2006/main">
          <x14:cfRule type="iconSet" priority="832" id="{C389E27F-EC54-4D90-A355-FF5E46DCEB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H13:H14 H16:H17 H21:H22 H24 H8</xm:sqref>
        </x14:conditionalFormatting>
        <x14:conditionalFormatting xmlns:xm="http://schemas.microsoft.com/office/excel/2006/main">
          <x14:cfRule type="iconSet" priority="827" id="{8BE7FE91-33D9-4FA3-B37B-DBFB1507B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8" id="{A0ECE030-0C10-4536-BFFE-B12C5EFE1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29" id="{1B326319-6EBF-448E-9312-0A8D8429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30" id="{6E7B3043-41B1-447C-92A1-962393DDC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1" id="{0264735E-8913-48C7-BFB8-68F78F7C2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26" id="{8DD7C3E4-B45D-43A2-845E-93FAB798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25" id="{9FE260B0-A323-41B3-9C97-C2F74E1A52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24" id="{85105425-3FE8-4BC6-8893-C49B77C6AF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23" id="{1276C580-14F5-4D64-AFD6-A45D42A33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22" id="{12FA4276-8A80-4841-AC22-4BD5C5DEE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21" id="{86DA83B6-E60B-418F-9029-7A028B937E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20" id="{7712E4D4-5F3A-4040-B601-71ACDF3E5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9" id="{C6E0F757-3C84-4970-81D0-326D1F5E9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8" id="{D9BD78EF-3D5D-4840-BAE8-D4A9DCBB0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7" id="{5BEA16D8-2C4A-4EDE-BFAD-3F9BC83E30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6" id="{5DADC7BE-9F39-42FE-B63D-1B42748EE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5" id="{0561517A-A52E-440C-8151-D257F3F62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4" id="{9D2B25C5-EA33-477D-9527-6F6E921C6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3" id="{C5C9ECEF-ECFE-4E60-ACCD-AC36DFCEF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2" id="{05C93044-B2CF-46E9-8FE5-FDDCF26382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1" id="{AF833B47-CE53-41F7-BCBF-754AECEEA6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0" id="{4EFD1C4C-0D41-4904-8F58-A1C8D4FC7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" id="{B4809AE6-7AAB-4397-B864-DF0DCC1F3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8" id="{26FD8CF5-9288-42CE-966F-72F668A50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7" id="{F6EE2900-FF9C-473D-8DCD-B451AD569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6" id="{EB6B159D-0879-472C-9659-2F1CD58F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5" id="{AB36133B-F1F3-4616-A2C6-BDB8A8CB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4" id="{80A9DE02-E68C-4BE3-BD26-96CBA9CE55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3" id="{0D35ECCC-0AAE-45E0-9B71-CD639049D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2" id="{7B55CC6C-0988-4027-8024-911F2724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1" id="{3F955190-4110-452F-848B-06A1755BC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0" id="{57AECAAB-D970-4DB7-A8D2-E71BAA4E1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9" id="{DB3E4708-9122-4592-A30D-48032F7EE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8" id="{4FD43646-394C-461B-AE07-03494661B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97" id="{9AC470DF-FCAA-4568-81BA-9E9368368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96" id="{21126C90-CCCC-4350-ADBF-F060B301E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95" id="{7CD92EAB-2749-40DE-86E0-D81C5689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4" id="{A45C94B1-9889-488F-8D3E-95E7A0F2F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3" id="{0E0CA50C-645D-4EDE-AE1B-296A0B824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2" id="{C899C7DC-C8AB-476A-A31E-7B9914C55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91" id="{652EFA38-2BB5-46CC-80BC-9A5C392B2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90" id="{CE429AED-8880-4193-94BF-081D37A31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9" id="{A19AA3B6-71CA-4135-A1AF-762F5AB13B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8" id="{BD225AA0-F584-4AB5-B83D-A06828193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7" id="{0BF563ED-8E5F-4E21-A1E5-1941F96E0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6" id="{FBADC3D3-8D04-490C-9CB7-D5A321F4D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85" id="{19440988-7CCD-4BBF-B327-8F605D65E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4" id="{64C4AC3A-ADC5-4C54-8208-01CA3D81C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3" id="{89F72FE8-4CAE-430D-A7AF-DB042CD3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82" id="{8EE0222C-5A63-4FB1-A08A-9123C82F3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81" id="{7B703A97-E839-49EB-9A5A-48EF5BCD4A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0" id="{C37CE977-F691-41D2-89D4-54FCEAE69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9" id="{BBD43690-E6A8-4BCF-9D94-AB7808114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8" id="{645F7AA3-A704-4282-8E38-D84BC3BF7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7" id="{A4FC38BA-A3DC-41AB-82D7-176365B91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6" id="{3C19D34A-D28B-4184-B0A5-4DD86B4AB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5" id="{DD4F118D-AE9C-4CF7-A4A8-E56DFA113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4" id="{26976606-0887-4421-B66C-D8EA1C92D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3" id="{DF4A1982-034B-425D-96CD-5885F2A0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2" id="{7E4BA6BE-E75E-4E49-964A-A0D176AA2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1" id="{74C253B5-C383-4A8B-999E-82905BDD7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0" id="{404E6315-9C43-47FC-98DD-953EDA212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9" id="{D1705F15-C3F2-4F26-8F83-2FB76984A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8" id="{A5204E98-6172-4B4B-B5FF-6C525741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7" id="{866F91E5-6C4E-4377-8F63-D7221647C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6" id="{64558BE4-5BA1-4737-A927-073B9519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5" id="{B061049F-A994-40D2-839C-F39C8C8E4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4" id="{453BDD6B-367C-4482-8F19-0C3267806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3" id="{38A7D0C2-F9A4-492C-B3F5-5BA4EF66F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2" id="{849BF268-8D4A-4DA8-965B-170497BC2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1" id="{CC9A6400-F886-411A-BFAC-501324C24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0" id="{ADA45FDC-A624-45A9-B706-31A1E4184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9" id="{67FBEAD0-B3F9-4E88-89A3-0026D44E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8" id="{D44081B8-F8BF-4BD8-ABD2-13E3429AA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1" id="{D2325E88-46EA-46A5-9000-975E9372E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H14:H17 H20 H6:H11</xm:sqref>
        </x14:conditionalFormatting>
        <x14:conditionalFormatting xmlns:xm="http://schemas.microsoft.com/office/excel/2006/main">
          <x14:cfRule type="iconSet" priority="683" id="{91C1C564-FCE8-4B3E-963E-BBAAED4D6F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H19:H20 H8:H9</xm:sqref>
        </x14:conditionalFormatting>
        <x14:conditionalFormatting xmlns:xm="http://schemas.microsoft.com/office/excel/2006/main">
          <x14:cfRule type="iconSet" priority="680" id="{E74B9D25-9859-4B34-82C0-DE0585DBA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H9:H16 H20:H24</xm:sqref>
        </x14:conditionalFormatting>
        <x14:conditionalFormatting xmlns:xm="http://schemas.microsoft.com/office/excel/2006/main">
          <x14:cfRule type="iconSet" priority="672" id="{3E4D0D5B-830A-4962-A74D-1655BE383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H15</xm:sqref>
        </x14:conditionalFormatting>
        <x14:conditionalFormatting xmlns:xm="http://schemas.microsoft.com/office/excel/2006/main">
          <x14:cfRule type="iconSet" priority="669" id="{16B44E10-4AA0-4023-BDDC-D6B970210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0" id="{B0736DF6-044F-4365-83A5-A2B2EF32D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1" id="{1A4B2169-26AD-4361-BC23-231BFE1DB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8" id="{4C90F24B-B678-4CEB-AE95-0758CA0A8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67" id="{EF4DC391-AE2B-4661-A056-ABDD0337F0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6" id="{719D0B76-5D36-415B-AE30-130CC0E2CF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65" id="{E4133F9F-2802-43C7-BBEB-7D44FB482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664" id="{B9FC2A0D-811E-4BAB-B040-AA41AD5A9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63" id="{B5CF5BC2-7444-4563-8116-1791745A8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62" id="{1931AB76-7340-483D-B765-A9BAD8883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1" id="{84BFB9A4-BD06-4667-A714-467F080208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0" id="{F7C36EDD-1002-48E7-9B40-EB082B0CA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9" id="{89A775A3-B3BD-4CD1-99F9-07352120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8" id="{165D49FE-A228-48BB-920F-29BA28263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7" id="{D2D8D3C4-A0EF-432A-AA22-FEDA164D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6" id="{DABE5B0A-F03A-4175-9DC8-A08DDB8FFD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5" id="{99BEA163-6B1F-4196-A76A-0FCBA5D037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4" id="{99FF9E59-D080-4C57-A6A1-BD221F5E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3" id="{02B8DFC5-FB53-4F6D-86E4-BBCD37CA6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" id="{1E092B81-8F48-44F0-AFDD-152FBB60F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1" id="{AA9037AD-996F-4A17-B18C-BFBDA3A4E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" id="{99ECD9E7-4BF9-4A29-9886-98722C6E14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" id="{B5ECF8DE-4D18-4E2F-BE82-62D3443BD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8" id="{63D818AC-7940-41B4-B6BE-F96595A3F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7" id="{7557DBB0-A033-4F50-B840-E4FBB82B1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6" id="{6AE5CAEB-A191-4585-84FF-65B74810B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5" id="{BECEDDD0-830F-4352-A36F-9DA460AF7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4" id="{9E8BE042-DDBD-4953-9CFA-36B0026BC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3" id="{1F07CC8E-6FA7-4F21-A5F6-A8735D77ED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2" id="{E7D0DCF3-3420-40F1-8A01-7D36954BB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1" id="{52D8E60C-2E73-441B-B7E9-CDA1F043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0" id="{CD047A08-7DE2-4041-9B96-8349A4EC7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9" id="{D8ACB3EC-8953-4D1B-B1F5-5DB81F857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8" id="{A2B3830F-D97E-4C68-9230-31FCAE25F9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7" id="{1835AA36-A521-4663-8BEA-16E3747F8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6" id="{7E31C340-920C-4985-B21A-7B4C27227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5" id="{E19E0F88-2399-40DA-8D9B-1668A0C34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4" id="{D9853D50-CE76-4AEA-B7FF-4AFED130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33" id="{6F99F947-7352-4595-9230-86A97936D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2" id="{FB8A84D7-E341-4A7E-A4AA-538198D7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1" id="{E81C70C1-CA53-48DF-9AEE-22601581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30" id="{F2864C80-2B20-4765-8A3B-1EF4B03A1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29" id="{97EA1CBA-877F-45A5-994D-79B3691BF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8" id="{ECF94D91-DB29-4F48-A175-F53A76EE9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27" id="{00793D46-36D4-4228-8A7C-070F6D78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6" id="{DBCC1A44-190B-4E9E-8ACB-5F4CB9B66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5" id="{6B73BB2F-00F1-4751-8921-1291CB04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4" id="{9953422C-0F08-40C3-B1DF-A84DCF77B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23" id="{5B95ECA5-038F-41FA-9848-D7393036B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2" id="{4D13F3BD-AF81-49D0-A961-A32507362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21" id="{17D572B1-0474-45F1-A95D-5D2029D1E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0" id="{215F5231-1BEE-4429-9D1F-53DDFBD6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9" id="{8A73E789-EEBE-4461-86F6-22D5CF931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8" id="{B254A1AA-4A76-4068-8289-E31B02668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7" id="{9C151821-829C-4D5C-9ACB-8FB2F3615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6" id="{37B79FA4-8A14-42D8-B496-6B8CEB33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5" id="{003E6F12-4D80-4E7C-9525-085F2D0E6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4" id="{25EA4A74-DFBD-4AAB-BCCE-6085A9F97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3" id="{3D6C729B-302F-476E-B023-74C81B7DE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2" id="{DA3DB923-689C-42DC-BEE7-089D4D834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1" id="{77B12649-B238-4B2B-8CD1-ABBC19CB8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0" id="{D7AF71F4-E00D-4B55-A7D3-A182B8E14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9" id="{0B9B9612-02A2-4633-9227-8DA08ED6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8" id="{F05ADD87-93D8-4AF5-A005-0A6A59FBA2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7" id="{07522072-13F1-417B-AF19-B73B97F7F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6" id="{1B0DC52D-5046-4385-9107-9D7A04BE3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5" id="{C742CC15-8C54-4A16-9131-52C2E977A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4" id="{FE486E5B-4CF4-4F12-9636-C5F0DB075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3" id="{874AC07C-4D53-4135-85A3-42E840F28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2" id="{0D5F181C-CA4A-4B33-B041-F3CC120B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1" id="{5291BCFC-9638-4AD7-A9A6-5F7CA24A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0" id="{83669CCE-5DA2-4681-A081-3D0953FE7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9" id="{D5DDAF77-CB1B-4771-9E5F-3AED9E932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8" id="{F0E65F24-CDAC-47A9-BDAB-649E8FBF36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7" id="{2E00FFD4-6CA6-4C7E-8F80-1A68E4126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6" id="{B62D8126-CB2F-45A7-9EE1-5748A6CC2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5" id="{E956CF3C-BD76-46D5-B31F-BD4B23F41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4" id="{B55B14FC-C05D-4859-B58F-984D5D10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3" id="{1B1B338B-5049-455D-A2FA-CB0C2D2820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2" id="{5C345CB3-A184-4E8D-98A9-E11BF9F70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1" id="{B32DD14A-74AF-4303-AE4A-E66128194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0" id="{74B18C02-8CFE-4B1B-987C-9F54203C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9" id="{02C458B2-3B4F-4806-BA1D-4F45AAB0A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8" id="{194A29E3-C057-4105-8F09-906595B67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7" id="{B7E96114-6451-470C-B7B2-F54312A87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6" id="{66701F80-4DBA-4524-98BF-C274F928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5" id="{2ECF444B-33D9-4349-A825-5CA151392C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4" id="{3785F1D1-50FC-433D-A4DF-50CC386580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83" id="{B800B492-C1F5-4D3C-B042-C1A999B46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2" id="{3A880858-A0CA-405A-94CB-FD8E68070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1" id="{D7DB2FCC-7ED7-4452-A0D3-9EB8F34F4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0" id="{5AD9470B-CE10-4CEF-B3BA-EBF872244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9" id="{9B5376C9-4462-473D-8002-BDC0D8778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8" id="{508E36D1-ABEB-4ACF-B964-225D99C48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7" id="{5812AB8B-4DB2-4BD6-BA39-E3D3E8B848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6" id="{C301714F-DDB7-4DA8-994B-AA7B1116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5" id="{07F2BC59-C720-4B87-A3BB-496985FD9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4" id="{AFACDCE7-F073-48BB-8193-6FF0448C4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3" id="{D99A9D0E-B0A3-4707-B23A-DC98E0FA2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2" id="{E94D0C8B-818D-480A-9081-9EE219B3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1" id="{D9D87C07-73FF-4894-9D02-EABC4BED9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0" id="{DBC6AC7C-C476-4C41-85E5-1EDE590887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9" id="{C8F1E63E-37CA-43AF-B84D-4688F9798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8" id="{89C751B9-50CD-462F-A1D8-908729F20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7" id="{647745DF-732F-4E64-874F-EE66E59A8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6" id="{A3BD2C20-2ACF-4390-ABAD-6732D4953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5" id="{93A00C04-CA95-41CA-9980-53D64B096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4" id="{8B7E849B-DD2F-457F-A027-818CC4FF1D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3" id="{AE4FE35C-9F3F-4608-ACD3-32302D31BA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2" id="{A603FE4F-8F66-4F29-A2CA-ABD698495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1" id="{75EA1AC0-6605-46A6-83E5-289B7959F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60" id="{8C54C599-3B07-4A2F-9488-CAF7AF02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9" id="{14E38582-EB18-4C5F-B66E-F7D64F01D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8" id="{1FA758A2-4764-4381-86FC-D7E6AB3FA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7" id="{9DED5A72-60B0-45F3-9980-4E32AAD3D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6" id="{4D3F5ACB-0271-4A23-B68F-C3616852A8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5" id="{60B13A5B-378B-41D2-9908-29FD1204A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4" id="{CAB5BE77-B583-4697-9B94-0530B3F91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3" id="{63261E55-AE0E-4092-81B1-DE8BA0CB1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2" id="{D01A3B13-EA37-479D-A257-7F85E16D1A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1" id="{C6C484D0-4D02-41FC-8E6A-8B68ABC23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9" id="{55E490CF-1920-49E7-A95E-B23FE9BE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0" id="{859F6C94-C901-4B37-997A-E6F5FBCAE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8" id="{00C948D8-6466-4F87-BCDA-1983835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7" id="{5E7F2017-2125-421C-82B8-6D2C65C91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6" id="{975F75F6-808D-439F-9398-8DC98F2B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5" id="{C9C263CC-4DFC-42EB-81F5-2D1E99A0D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4" id="{04D90435-524D-48EF-9811-DB0F9EF31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3" id="{55AE8BED-1548-4B19-B4E7-EA68822DB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2" id="{AD11DB12-8A08-4EE0-BE3E-2B07D2A5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1" id="{38DAC04D-104D-4022-A36C-E0A346BDE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0" id="{72250824-2D74-4A6F-A585-F2BD51F48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9" id="{BFC02786-D025-45D1-9A5A-BC44E8F37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8" id="{859A2365-2FBE-48DB-A3C1-AFEC9F1D0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37" id="{E646E01C-15F4-4AC8-A0DB-8F46E4294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6" id="{1F8EFD49-6CAC-42DB-A310-65666D3E1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5" id="{273B7C91-7955-4176-A479-11ADE251D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3" id="{0E74C29B-3F46-4CB6-95C7-7A7877938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34" id="{F85CC6D5-A8A7-4353-BECF-D6B5E9238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32" id="{D1084E65-CBBC-4611-B1DE-C3EF18476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1" id="{A4A80E0F-35FF-4F40-ABEA-489633431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0" id="{A01A5F63-B75D-42B0-929E-4E14D977A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9" id="{A3A76EAF-C0FE-488C-9C20-08DC5A083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8" id="{A89002A5-7FFA-40A9-B62B-A8779DEA8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7" id="{F4CF17FC-77A2-4F6C-90D9-9AB95806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6" id="{E91CFF29-96B9-4272-99B8-36C428D24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" id="{CCB75A63-C548-495D-9F47-5AC8B30BE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" id="{8D103BA3-D663-4C91-9F38-FA4C2100E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" id="{5E6B5E46-A0EA-477F-AB57-AA8E8F05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" id="{D66E7C19-C436-4957-BD44-79D84B707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" id="{9B805BB8-22F4-4D6E-8C8C-579C6A885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" id="{58791CCC-EE99-438D-AC3A-0FC8BDABE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17" id="{E653287A-7CC7-4F78-BA6C-9E5F2F0A9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18" id="{8DB9F3D6-3014-45F4-9212-AFEAE7570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19" id="{22459412-4F7D-43F2-9C95-629894663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20" id="{A0DE9720-C6F1-40FD-AB25-77873665E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5" id="{31562D10-B1D0-4B6E-AA19-FBED6EE2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4" id="{AFFBF493-54C1-4844-A463-5AC4829BD9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3" id="{F2A926C3-41C9-496D-BD65-0E1E42E69C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2" id="{DCE90876-618B-4641-8AE1-A97D06A64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1" id="{AA08344B-27AA-4DA2-A149-F5576B101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0" id="{CF21EB7F-92C8-4765-A4AC-3DDF3D5A6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9" id="{E53D0DCA-B0DD-4D4D-98BC-4BD9A824E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8" id="{BD549F45-009F-43F2-BF7C-D97C665B7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" id="{2276F1D0-29B8-4C52-B863-E9299CA349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6" id="{63A91D83-92C0-469A-87FC-9A6280433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5" id="{FB85A394-E006-49E6-BBB2-273EEAFE0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4" id="{30CCE859-227B-4E14-88B8-609D51F35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3" id="{AC9EF70A-D982-4E0B-86A7-2BE313F15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2" id="{92EF18DE-64E7-45CB-8FD9-DD6940CE7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1" id="{E64E96BF-8490-4EA2-9EE5-FB0784E5E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0" id="{2A117F56-B852-488C-8BD6-8C82FAB22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9" id="{DB64E1FE-7D2B-4D5D-BF22-FD2F04161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8" id="{8FE0FCFA-1C61-4A0E-9A27-4E74F3CFC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7" id="{975EF471-6726-4BEE-B7A0-29BB8B003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6" id="{46AFDBFD-3830-439F-A418-64DD08FDE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5" id="{95D0EBE4-5CE9-4C58-9BD5-AEF598816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4" id="{4022E65C-344E-4090-B2AE-91DFE08B9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3" id="{2CB99A08-7CA7-43B5-966F-6C04B56D4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2" id="{9909A7EE-E6CE-4C0B-B080-F59EDA8CD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1" id="{FBE32E15-2869-4871-86AF-F288E8936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0" id="{1A2FA94B-F28D-4B6F-86B4-02BF731F2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9" id="{9977D7AA-17D8-4BBB-A8BE-08BB3E4BCD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8" id="{5DE6E0C7-796E-48B3-9200-896AF81B32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7" id="{331B0DF4-E709-40A4-9DEC-6909B918B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6" id="{1D42BC53-12D0-4BE0-819C-7CFAB1CE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5" id="{068D2605-C6FD-4051-9C7E-A83E8A9FB3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4" id="{B8300DB7-0A68-4A7F-B863-F2B9B493D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3" id="{EE24097B-0AC6-4EBC-AE1D-634E54866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2" id="{D2309964-C2E2-4D90-B9E7-8FC81F1C8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1" id="{A519E230-6996-4D8F-AA91-D690550D0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0" id="{B2A142EB-3418-4FBD-8FBA-58A608219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9" id="{29CFEB55-8F4F-411D-BCD9-7ACD3CC36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8" id="{3AE05727-01C5-451E-B338-B918E294B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7" id="{30D8772F-38FF-45F2-AC17-364E47ECE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6" id="{EC133073-8FC4-4933-9F31-E16FE9032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5" id="{8E33B2AF-198B-4CF4-A28D-E5D0951CC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4" id="{25EE5AD4-B18D-48E7-913C-EFFE760F5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3" id="{8CD77F81-B9A3-4315-BE55-65F4B76D9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2" id="{C6731075-5A6D-4A15-85CD-83F54F9F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1" id="{69E54864-0B3C-437F-840A-8146D6D3F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0" id="{B11A281B-E06F-4555-934A-93C8EAB6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9" id="{5E8C8C3E-65A8-497B-8A2F-D6BA5117D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8" id="{8C327A15-DE8C-4D7C-876D-4F3BEB19D8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7" id="{E53CD499-F142-474D-A462-F65D5B7FA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6" id="{936C20CB-F2A4-47C2-9C5C-C1DBA1617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5" id="{CBA618A9-C551-4F49-9347-A3B9E73A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4" id="{5D0817E2-25FD-41CA-91D6-9111E6B71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3" id="{870F5E07-A97F-4B8C-8211-150E1EDD38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2" id="{FBF9E4F9-1297-4D20-BE77-C1AAD55AE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1" id="{80377D76-9B10-4C72-97E1-DE800C6AA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0" id="{F8A036E6-2AEE-4486-99AC-DF399389B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9" id="{1006C13A-1788-454F-A7B1-B853481DF6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8" id="{1AE89A81-D060-4C9B-806B-F85277F4A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7" id="{B0E008E1-D6B0-42FD-8814-9FCBE4F07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6" id="{D25BD048-891A-485F-9208-B3253E6DF9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5" id="{1197601C-524B-4EB3-ACBD-1B68F2919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4" id="{A537639F-42D3-43A4-8FFB-9F230B02F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3" id="{F15564F1-47DE-4656-8AAD-15E3D929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2" id="{4D5DEE76-5192-4C42-8A43-4461F422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1" id="{5EF24FCC-EBBA-4D75-B4DD-7A0853D4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0" id="{A14DA021-1D6C-4C04-8238-9E403FFB2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9" id="{6569DB80-0F13-426E-BC37-19328D0C4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8" id="{1C8C175D-11A5-4A78-BD9C-BC2C2DA0B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7" id="{388F1430-90F0-45ED-8FEE-A8619B030A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6" id="{71B378B2-1D4B-44ED-B2E5-EDFD95A21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5" id="{86F87F81-EC0B-4A5B-9120-B006548C0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4" id="{3F8ED4FD-E8A6-4552-B63B-7C3F3B5A4A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3" id="{B1549CFE-E981-4FF2-A9A5-0688C50A1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2" id="{3510301E-5EE7-4C57-BD2E-280558CAB4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1" id="{1D61BD6A-EB74-465F-8CDE-F02714BF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9" id="{7C1A249C-92D0-45E8-8EBD-8EE33C75E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40" id="{E73637A0-FB7B-4F89-ADEB-4AE27EE75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8" id="{DD282461-E802-4513-AE4C-C1D76CC82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7" id="{FEEE3D28-FE80-40CD-A6E5-6C7E55DDF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6" id="{9F91F937-4D99-46A1-A157-2C8364703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5" id="{F0E6B596-675B-4972-9848-601F3325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4" id="{6B558F8B-B497-4D69-9104-1CC469899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3" id="{114F5957-F8A9-42C9-8B5E-B3AFE297C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2" id="{75C319C5-6B22-4565-B64C-E6CEC61389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1" id="{29743D4B-3A2D-4AC9-AB31-54F0547BC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9" id="{74EF30EF-E5B6-4823-AD5D-DA8F46C7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30" id="{CFE2511A-44B0-45E1-8173-CA855C07B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8" id="{FBF379E8-199F-4619-B336-D55DE51A0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7" id="{A262DAEA-AD21-4053-875A-37137334E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6" id="{61639DE3-38CE-44EB-8BD3-0DF3453EA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5" id="{5CB33C7F-B066-4DA7-83BB-919570992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4" id="{0B8B0CDE-9957-407C-91A6-C2E653F63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3" id="{6AD8599D-1F01-452A-974B-B141A9A8B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2" id="{783639C0-5238-4C2D-B598-3C491B8E8C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1" id="{EF61C12F-641D-4095-824E-B7A7AC1C0D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0" id="{999AF72B-A79A-4C6A-977F-260CF505A4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9" id="{C8304C42-2988-49F2-BFA0-3F4F0529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8" id="{371F661D-972D-4E33-8A35-131CC81ED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7" id="{98041986-ACD7-4720-BD2D-0021E84A4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6" id="{41D1E452-5E3F-495F-B914-52500BC12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5" id="{ECF7916E-9A0B-43A7-85A2-834627D5D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4" id="{72988332-5C6A-417C-9F78-79A58D056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3" id="{4CDDA09B-228C-4F4B-BE38-AECD738E5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2" id="{24109C77-EADB-4A88-9DB3-C52742CB22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1" id="{F5E2A4B8-E432-4FE2-AD75-38E3949A4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0" id="{5BFE11F4-E56A-4B1B-85D4-0B032A0C8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9" id="{58983DCE-B7A3-418D-9199-2D18D5A40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8" id="{8446C5CE-C094-4CBE-A2D5-8C40F2BCF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7" id="{DD993516-1195-4A1A-B602-ADB4DF1C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6" id="{46F82CC9-4D65-42A1-8E14-195E3E4BC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5" id="{F18086FA-DA98-4F84-BDC5-9C24F504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4" id="{534B8B58-F245-4949-8E09-F84713759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3" id="{BC775D57-2F7A-499D-A098-13A096BB8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2" id="{D91A0EAD-7DCA-4BCD-BF77-0F6D20FE3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1" id="{738C7DFA-C13E-45E4-883B-C4ECD9103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0" id="{224F7259-7691-4FD1-B09C-280FE0C075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9" id="{9ACFF6FC-96F9-41E8-9135-3E6A95BB5A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8" id="{BFDC6EF7-4CA9-4925-B7AF-E602F65B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7" id="{D3C1604C-717B-4CC9-A633-8E0FF1158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6" id="{05AC7D05-2689-4500-BB61-6807EAD19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5" id="{A33E1599-D7A4-4C36-9562-0047CD59C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4" id="{FA9C81DA-DDB7-46D5-A34C-C350B0B97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3" id="{6D7FD6DD-AC2F-48A5-A134-AB37BF2C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2" id="{69BA7A26-5245-413B-A8D7-3FEF061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1" id="{80DBB710-5529-4CC0-91F8-8F9450F91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0" id="{7A4B9DC1-F0B4-4C04-BD0E-86E2E91B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9" id="{D8D6CC2D-38AF-44B0-9FAA-E525CCE25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8" id="{42A57382-4AA3-4F49-8C15-E45DB7AC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7" id="{E7D1934C-34FC-4AB5-A777-D1CAA1D3A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6" id="{19A75AF3-1726-40C2-AAAB-1EA6605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5" id="{91776811-1867-45D8-9D73-764CFBEC5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4" id="{8C3A364F-86D4-45B7-8864-2372C48A0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3" id="{081189A0-9AF5-4E5E-83B7-E091B94FD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2" id="{37DF12B3-7061-475B-818B-214006A70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1" id="{CDFCC080-316F-40D5-B326-95677AE6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0" id="{5C0C5424-384A-4B53-848C-5C5678230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9" id="{66210125-3C15-4A46-BAB5-99A8AF67E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8" id="{F71F7D5D-FF35-4B85-84C4-16E503DF8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7" id="{E6479243-D3A0-438C-BFDC-7F02ABF09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6" id="{F8255F2B-0729-4C2D-9082-318615C2E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5" id="{C7E5EC3F-2EBC-4DA4-A30E-99F52B6CF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4" id="{4142DBE5-6EA2-4217-A2D4-5A912E220F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3" id="{44A1106A-B97A-4609-8077-8054B3345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2" id="{317E6B03-AB23-494B-AFFB-7D23479DA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1" id="{E5F1DDBE-5967-45C2-BCAC-6701CC3A0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0" id="{88DA7C3B-73F3-4EE2-B016-441C3ABE5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9" id="{9FA78622-A01C-4945-B90B-504491AE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8" id="{9435F1BD-FF51-4C1B-8533-41C9C72573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7" id="{BF795ED9-7BFA-41E3-8362-1183ECAD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6" id="{18E43723-70FC-413C-AFA8-EABAEF4CD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5" id="{B334EF51-753A-4FD3-916E-286678256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4" id="{59574ACE-0F08-400D-8333-0FA78DC48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3" id="{4EBC6D35-4D3E-467D-9D72-91003B8EC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2" id="{F8B6CF0C-9737-4862-B9BF-5F6AFF819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1" id="{3321D01A-4F73-41D2-9BF9-12F053BAC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0" id="{54E16078-CA63-4F6D-BAF6-4C9DCA5E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9" id="{817DC9D5-EB38-40BE-BB4C-D06140B12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8" id="{5DCF5D66-5CB4-45BA-8D4C-90A5EDFD4D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7" id="{FF80626A-5D8E-4651-98AB-68180BC9B4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6" id="{076B2CCB-8B7B-4B2A-896B-50B009EB4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55" id="{2C0BCB7D-08A5-42DF-BCD6-E2D3B2E4A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54" id="{EBA23644-C0D1-482D-8D03-22E5F6B0E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3" id="{EC6CF163-430A-47F9-9328-3ADCE0FD8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2" id="{155E5CF1-9A6C-4874-B925-30CB673FF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1" id="{9E7D806A-02BC-4166-B2BD-AE5DEE11A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0" id="{6FD85EA3-20EA-4B10-893A-2E3E4F8E5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9" id="{31E98E38-9E3D-4630-AE5D-0F28E927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8" id="{2C88380B-6D85-448F-A441-E4855C3D4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7" id="{7BD1C33F-F101-41FF-B41E-C140F1115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6" id="{263E27C6-68FA-44D9-94BE-072BC98D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4" id="{7BBE4EFF-2316-47D9-9091-C7D49E6B6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5" id="{292C5CF0-C5D5-474A-9ECF-781F6D2BD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3" id="{72908D02-D2ED-4618-ABF9-14A87F02F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2" id="{9E36F5A7-89BD-4D66-B5A9-C866A1001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1" id="{62AEECF0-414A-4EDD-AF69-7CB99BBFC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0" id="{C059FF31-24DF-4ABE-94A6-C9C7175E04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9" id="{BE60AD4F-32ED-44FD-BC24-18170928A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8" id="{BBB7B6B7-8E9D-4C62-81E2-068844172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7" id="{B4BFB7CB-25D7-49F5-A83F-8D8A0064C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6" id="{AFED1BF5-9DCF-411D-8799-56C519FCE0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5" id="{93B983D7-D674-4B38-BAD4-819A573EFE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4" id="{15EB84AB-86C6-4A90-BC3E-EE5BBEEE2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3" id="{D33B6EFC-114A-44BF-B767-0454D1C5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2" id="{190C70F9-64F5-4355-B306-45ECD1CEE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1" id="{6D6213A9-455C-4B93-AD09-40EDF8321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0" id="{696AE555-680E-4841-9090-A6B9D650AC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9" id="{F2CDA2E5-ED9A-4A90-9A59-D25B6F6BE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8" id="{776D04ED-4740-4D74-893B-6CADD345C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27" id="{FD137B1B-60AE-414B-BB42-069BE1890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26" id="{F3AA7CFE-0590-451A-AF4F-E1CE9E8EF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5" id="{0803C697-3916-4A2F-8DE1-231BC4E228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4" id="{E0338F1C-0FB1-4866-90CB-9F34D7E1E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3" id="{265BA767-B567-412D-899A-A4135D5D2D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2" id="{B0EACDB6-C509-454F-B713-9E54989AC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1" id="{8874A679-E4F0-4221-9AA8-D584A34B7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0" id="{31BE7D67-C84E-4BE3-BBB5-F555D2315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9" id="{E0B623F4-BE5C-4D25-8A3A-02266F28B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8" id="{5EDF0FAD-2EC2-45AC-8EA7-2EE0686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6" id="{FCEC695A-224B-4BDD-8897-40386DFB8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7" id="{F50F48BB-6898-4FFF-9D32-B3F68BCA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5" id="{05763BEC-FB28-45C5-A29A-4D9FF906D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4" id="{097933E9-B3AD-4003-BED3-C27C268B3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3" id="{33BFAD8D-57E1-4214-B9B5-D5FACF44E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2" id="{9863A116-7F53-4C4D-8370-2DC4C3FAC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1" id="{AF102F74-A8CD-4735-BFB7-617FFB2F2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0" id="{B509D8F1-0C4E-43B0-A3BB-27D42A07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9" id="{7B9DC953-1A6A-4C7E-9590-F8EAB6B28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8" id="{BE22DAB3-6FCB-4659-859F-2BECE5C55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7" id="{0B047E8F-E39D-47F6-ADD5-BD66A46D1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6" id="{CCA699B0-873A-45F8-8987-CD42D9494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5" id="{FB27896E-3123-43F5-826D-31D87BEBF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4" id="{CF2D8F87-5203-4E97-86FD-31FB548AAA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3" id="{99267AE8-52A8-432F-8660-F347FF820F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2" id="{AA592924-47BE-42E1-872B-CC33E59F1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01" id="{3AE3CAA6-5A04-41F6-A405-5C19929FD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0" id="{5B576E70-D7B7-4455-AEE7-50F5159E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9" id="{D1FE8003-3D93-4EEB-B87E-60D17CA63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8" id="{F39D9733-1988-4FDF-8714-DD2597868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7" id="{092C4909-24B8-4032-99C6-897EE7D194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6" id="{672E62F0-7FBA-4629-9C97-CE908934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5" id="{33A87D0F-89DD-4CF5-AC68-49F5BE8B3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4" id="{650B2913-E51B-4F57-A586-BEE56F67F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3" id="{0AAD2918-A87A-43E3-83C7-080DFF5979B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2" id="{895E1287-DCE0-4710-AF63-F8750C78A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1" id="{9080E14C-7F9F-4DD2-AC4C-5B4749454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0" id="{8DF6FA81-FE36-40F6-AD8F-E049765F4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9" id="{C7CF7D93-F0CE-4FA4-8A0C-3F97546F1E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8" id="{EE4A7412-C95F-4A0D-BB61-8ABBC2C10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7" id="{955EAC90-F7DB-4A39-A0D5-70FEC4DC9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6" id="{E9783B7F-73BD-4A87-867A-693934DFD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5" id="{95A136BA-C75F-41C0-B646-AADF92D8B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4" id="{B2A74E39-A452-44DD-AC24-F81CF1BFB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3" id="{E527BC35-7099-4AB4-AB6C-690A275C7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2" id="{040A180A-A008-4015-AF5E-F378E0748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1" id="{F39B672B-2C33-4A4C-B461-66F9AF325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0" id="{450C5F96-7C44-4A02-98A8-FCB43F861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9" id="{9C7ADBA9-D5EA-401A-A868-5952C784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7" id="{D51C70FE-7232-414E-AFD4-7F0F0E780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8" id="{77883F51-FBC9-45A5-9452-E3C49878B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6" id="{B77D1726-864B-4304-97EF-46B5B9D4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5" id="{9D9DC2F4-FAD7-4BB7-B796-33E744D01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4" id="{F95FD5AB-9D48-4341-B8F2-E477AA55F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2" id="{976806E9-CE1A-4843-B677-1C9509414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3" id="{D54E8E07-AFE5-4F6B-9CAD-1E8778A7A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1" id="{FC837D4C-4154-4EAD-B8F0-E81F6997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0" id="{3DFFB865-F034-49D1-B2DA-A4071251B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9" id="{E23A920D-2DCA-448A-8826-785F5C2A1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8" id="{8C7A28C2-EC0F-4070-B87E-ECE7820AD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7" id="{8DBFF98E-2934-41F5-A5B8-25E70CCA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6" id="{14836B2D-5CFB-4F06-A407-7827044DA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5" id="{A39665B9-675D-4DA8-B4DB-245A0B4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4" id="{323ADF9C-127A-4D88-9ED8-2FAB698EF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3" id="{D43D1581-139A-4BD0-9AA4-7C2114799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2" id="{0BC623D9-5CAF-4070-91B3-C9457A5EA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1" id="{5E7F27DF-FBFB-4036-854E-E8AC457D9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0" id="{0ADF261B-2121-4381-A421-C999F43C1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9" id="{D5933B3A-A56C-4557-AF04-ED026F62F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8" id="{7BA0FF5C-C3F6-4822-84A8-0E0E50A7D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7" id="{DBC9165E-8CC9-4140-9E00-8B2F165FF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6" id="{2305ED90-1A90-4FEF-B131-5F808EDB7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5" id="{327D37FE-ADDC-47AA-8A38-63964636C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4" id="{17C3646D-32C9-45BF-A208-858295D81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3" id="{89D87996-CC80-4D81-AEFC-2BDECE569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2" id="{7466E7FB-7046-4A0D-8622-8E1BAAF8B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1" id="{746EE4FB-81E1-4088-9178-66F14FCE9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0" id="{33B6E879-75F8-4719-B697-3BAB51C221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9" id="{C23C4C3E-2CBD-40D6-9E42-E9A71F0D8C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8" id="{1D583795-63DE-4E06-91B4-5BD0AE32E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7" id="{0C3FBEB8-8AFA-4565-BE82-32977ABEA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6" id="{34BD8810-66B8-4FDA-A278-8C40C40BF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5" id="{BFE996D2-D730-4059-910F-B2BE56F3A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4" id="{04E9E83B-8E97-4BCE-A4C2-F0EB8679B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3" id="{77DBC501-E067-4B6C-875A-D5FA530B5C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2" id="{03DC5722-9CCF-4079-86E1-918A584F1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1" id="{7A8F2585-1B84-45BE-9912-5FCA6B96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0" id="{FD12F14D-5C46-4C02-9CC8-4E74B2F90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9" id="{1778F4A9-D878-46C6-93EC-8180986B5A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7" id="{11F0BD4B-66CC-439E-9C44-DC08FF2B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8" id="{3D3C6F37-99DC-4E33-BC9D-0446D63130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6" id="{5787C785-2779-4B39-9CF3-B6628916B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5" id="{C7118929-F90B-4D67-811D-542F839BC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4" id="{1CB5CEE2-8F0C-48A3-981F-34B39C3595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2" id="{3696C96C-ED1E-4F9C-9D12-D1E4BD74A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3" id="{9C1A0B20-CF25-464B-9624-B7A0CD770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1" id="{06B63E7F-DA5B-4A1A-B36B-2B3C3E678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0" id="{87758758-3CEE-40F4-859E-5DD8788D5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9" id="{9564A890-43AE-44A9-B993-3C854AFC4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8" id="{1D38EC56-E9F4-4FBB-9115-BAEF3DD55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7" id="{109197FD-DA22-4C4B-9B6A-A54CAFB86C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6" id="{0AE6849E-C0C9-4CB6-82AF-376180E202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5" id="{30B0E8BA-2333-4BE4-8F38-EC1C88EA9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4" id="{29BB4CD2-7747-49F5-8CDD-DD1D6F5A0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3" id="{73D31829-BCC5-4618-84EA-4DE66A1AD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2" id="{92E477B4-A76F-4868-8161-72A2D6029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1" id="{F8CA87C9-0A6A-4DD2-BE39-A98810408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0" id="{8A09A15B-1884-476B-A603-A0D75ACBF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9" id="{C51F3B01-B2B4-40D9-97A5-BAF1E46CC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8" id="{FB443604-198B-424C-8E8F-1F2A45154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7" id="{4534F8FA-15AE-4B49-869D-956810D60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6" id="{2729E138-F804-4134-AF14-972B75B9B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5" id="{6DE9E37B-D449-458F-9398-D3AA7B03C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4" id="{3F515320-B8A3-4AA8-B60F-9F45C2AA0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3" id="{0EDC7ECC-67BA-441F-B5BC-B1D2C590D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2" id="{52705006-AFF5-4954-A23F-A8488AACE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1" id="{FCFC4A6C-7BFE-4693-94AE-DB26D0039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0" id="{D0B01887-3A82-47A5-8731-0950B55E5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9" id="{B8F6CD3E-4A30-4A62-92D9-DCBE656B8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8" id="{8135D649-2D10-40E0-B067-3D58814603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7" id="{62B03FFF-2FB3-4E4C-B907-16F0662B0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6" id="{39542B9F-8194-4833-BA06-A3A5C4B1B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5" id="{7D0F601B-FACF-4CAC-97A6-715305A1D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4" id="{FCEA017C-FF42-43F4-9AB3-4D94FADF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3" id="{52843EC7-2262-4D8C-ADA7-AAEBCDED2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2" id="{8C4CFA78-0680-444A-A8BF-C66857723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1" id="{6183ED98-082F-4B5A-A8E8-ADFD9DAC5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0" id="{3EB177C9-721C-4390-90AE-3CFFD299D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9" id="{0E5D8712-C8EF-4144-9EE4-C41C05D5FC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8" id="{1A62D8AE-FFB4-4AA9-BA9C-2606E81D4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7" id="{B8FBC173-BB7A-4D83-8766-C6F5159B9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6" id="{BB86EFF2-6E37-4AC9-A943-8074E99EC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5" id="{8867B9A7-095A-4566-9015-701F4A529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4" id="{F38DB5E5-05F5-46E3-A392-541DB0123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93" id="{07DAFE96-CCE1-451B-AEE2-2733CBA02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2" id="{C0B10871-079F-445C-A9C0-27867458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1" id="{9C735BB3-E55E-4EE9-AC0F-8C0CE4E25A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0" id="{6D172F03-1C33-4261-8338-677410A5A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9" id="{AF8C09DA-38B7-43AB-9D4F-39EF251C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8" id="{C5E89089-3BA6-45DF-A8FE-990278530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7" id="{1402B30C-D211-4947-8905-A513991FD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6" id="{9C1A45EC-9C20-4E26-B389-03EA5C6CA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5" id="{D7AF80AC-EECA-4179-A544-BFD0DCFC0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4" id="{336CDC3D-87E9-42DB-8962-4277B85E5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3" id="{584701F1-9E04-4B49-B8BA-AA4DE5372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2" id="{16481BFF-E91C-4C3F-8AA8-55AA0E4F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1" id="{14982282-915C-4AA6-8361-3290961155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0" id="{658CC3CA-057F-4FE0-A3DB-1B89D6562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9" id="{9E96E53E-07B1-4C42-BDFE-014B0AC25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8" id="{9CA49BDC-35EA-43B5-B72A-EE667E7FAA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7" id="{229398FF-9194-44DD-BDF6-7D25C6B31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6" id="{E0EC47E0-3DDF-474A-8706-B8C9D666D2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5" id="{5829293A-87FE-44DD-9254-54F19045C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4" id="{A2C02DF7-EF86-49B1-BAA9-CF8F7F28A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3" id="{B24740CB-3858-42CC-AA05-33B51ECBE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2" id="{2FC14E55-DBE9-4D01-BB5D-24F49A4AA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1" id="{C43284DF-8519-49FE-9032-788E4CA34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0" id="{47F1E514-1587-4F47-B273-22D21A345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6" id="{81EC2DA6-5E16-413B-859D-FDB009E40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67" id="{DB902701-4B4F-4F03-BC53-F47A6039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8" id="{1C9637EA-22F3-4E57-A551-56E3D244FB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69" id="{55271FB1-C0DD-465D-9A1C-66781363D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5" id="{5016CD80-971A-4D10-A095-AE7AD5BF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4" id="{01F6FF0C-51AB-4CF5-8D13-8C16EFF594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" id="{9F23C398-81DA-4447-BD47-5B96FDDA7A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" id="{FBFF9D95-D930-43C7-937B-B2247E4ED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" id="{F79D6580-57F5-45E3-B854-F2FCD0D3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" id="{8FFB586C-FD4F-46B2-92A0-CA84EC8A9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" id="{8CAB04FD-5EF7-4AA0-A85D-AE52CAE01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8" id="{100C5B23-C490-44E1-BFFF-39F5B3043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7" id="{99386D1C-85FB-49CD-AB37-6FA250C43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6" id="{0073CEC9-4228-40A4-9BBA-1610CC3F2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5" id="{EB8D1FC2-9C1B-4E90-A4EE-7E8498248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4" id="{EC440DFF-564A-4E33-B96D-6ABAFBBCE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3" id="{FE6168E2-6827-4A81-87F0-8464906F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2" id="{12DF4A30-04A2-4F12-9FB5-369E63067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1" id="{031F8100-6277-4A94-AC6A-1D2EE8385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0" id="{16C5AAC9-BB1E-48C2-A2D9-299825643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9" id="{508C77A4-5A40-4BD7-BAD4-56B2CDA41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8" id="{76803DE0-6A56-4E00-B7A9-05BF4C9D5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7" id="{AC09CCAB-513A-4BCA-A7E0-7C68719FE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6" id="{1EA0A9A4-86DB-401E-A4D5-BB845E293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5" id="{930B0E28-BD24-45D4-A9B2-0203F9E62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4" id="{2908A221-5998-414D-8A15-0CBBD374A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3" id="{0164C697-4DF7-431A-8251-0B5DDFB5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2" id="{ECDC4CD2-116F-49F0-B783-0C4C998D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1" id="{D1BF3215-002A-44B0-B75B-4351C924A5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0" id="{3F6C840B-13DB-4E63-9EFA-ECE47F2C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9" id="{10159E12-8FE9-43D4-876A-2B82C147A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8" id="{D19ACFD0-AE6B-41D0-B721-DF5BAEC24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7" id="{303CAAB4-F612-4E28-9810-9444150C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6" id="{5BB83FAC-D7EE-477B-83F8-6C2DA84B9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5" id="{D5065D9F-768D-4AD9-9D93-4B04C5BC0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34" id="{8746E0B2-D744-433B-A246-F20D08315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3" id="{C3164061-360F-484D-9D27-749EB2CD0A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32" id="{204DF249-9334-40DD-A3B2-A3C180CBD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1" id="{5968C48F-B3C9-4D78-9234-641CA6C8E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0" id="{DDDAB2FA-108C-44A8-A515-00A13BA8B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9" id="{8D70094C-136E-41C2-9570-67C9D2D08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8" id="{6C0B6FE4-C6C6-4F8C-8097-DEE3B3D89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7" id="{5E1C5CAB-DA93-4DA6-A854-B1F73523AB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6" id="{56F7328D-D6C0-42D4-8574-5E58E2668D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5" id="{DAAA139D-5E7B-47A3-BDAF-44C070C31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4" id="{2EC4DFE6-B734-4BE2-8E52-49A6601BC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3" id="{2721CC2A-AA0C-435C-9D41-779047E1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2" id="{8D0F63AD-B676-49B4-B19F-3516FF013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1" id="{C61BEBE9-6EEA-45BD-B316-AF88520E4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0" id="{D6069A08-BCA1-4980-9457-910C114EB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9" id="{44947171-E1CD-4A9F-A789-DB87A2918E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8" id="{511C1809-EF51-4F06-839A-3BCE7E438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7" id="{381088AA-1050-4445-A419-4C15BAD26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6" id="{21B850B5-907E-4238-A080-C67EBF750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15" id="{5A4EDE5E-16FB-443B-B32A-8A1DE691A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4" id="{75F0F66D-5717-4BD9-9771-5057615A4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3" id="{B0538733-5A5B-4ED3-87E5-EB46F3BE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2" id="{F3FE2AFE-80BD-420C-8F19-FB6CC34BA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1" id="{90BC7CBE-BA4C-4E96-A808-C912BFF46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0" id="{89DB2F98-1D62-4807-9576-DDACAA77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9" id="{29CBFCC3-40F4-457A-BA32-B0F504CCA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8" id="{95E0228D-6EE2-4829-98C6-89384B1D85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7" id="{B3152E09-0654-43FA-908F-C2C6E043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5" id="{172F01C9-6142-498A-808F-54621EE8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" id="{837F44F0-F09F-4E72-8E1B-F19FA5452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4" id="{AB397F35-584B-407A-9DA1-7398712F6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3" id="{7B7FEC46-341F-4F5C-98BE-7C16588AB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2" id="{80F88FF2-0BD7-421C-A757-53C6B94B5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1" id="{EF06F3DE-6280-4E7E-9969-0A0B163D2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0" id="{05F29F4F-33D5-4DC6-8472-896118696D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9" id="{87FAB54D-9558-41F2-B223-36DB69ED7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8" id="{A13FCD5F-F9D0-4A19-8F52-A22C0353A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7" id="{CA84E1CF-AB88-47E3-9330-5CEF0BACB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6" id="{6252FE7E-46CE-4131-8B3C-1678DBF88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5" id="{769B9921-2E3C-411F-BC08-6F4F3BA59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4" id="{CF1BA7E3-19E4-440F-B5E1-78EC92CFD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3" id="{CBD26CB9-73FF-4C96-8865-415B689804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2" id="{62DADE68-5974-46C3-A47C-06D6D29E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1" id="{0B2BD260-2926-4FBA-B4F7-88CB6A6C7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0" id="{16EEDEDD-F161-4684-992E-CB7E303BC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9" id="{DA5D66C6-0265-4589-AB4B-71B7A879A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8" id="{C162E911-99C5-4B47-A4D6-5810ED8CAC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7" id="{A6343135-2475-44D8-B774-2D959CFE8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6" id="{7EE6FFB1-B216-4840-9EC8-DA34DB71D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5" id="{0CFD571B-972E-455A-A72C-53C8E8B23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4" id="{7663DAB9-D230-4726-9FB6-B1DA9AA4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3" id="{70D5959F-A284-424A-81CC-D00D7A9F2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2" id="{21C97131-837F-462C-BA53-92D7E3F25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1" id="{237DCAC6-9BE4-4B91-9A84-356E457ED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0" id="{229FF6E1-B4F5-4D80-A910-AF0F7A35C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" id="{FD7DA7AC-D8A8-4F88-9634-B7529CEB0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" id="{1A44D6E9-018F-4BDB-ABE6-934F3193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7" id="{2B366669-231F-4222-BBA2-E9C36F47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6" id="{4DB90207-A6B9-41A4-8A5D-AA3BFF025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5" id="{E260DDAF-F0D2-47A4-9CCC-12605D4676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4" id="{BF5ADF45-28B7-4B04-9D3A-36C26C9F2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3" id="{8058A679-3AE9-4776-B7C5-5D9EE809C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" id="{E5EC13FE-B062-44E6-A1C9-87B070A34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1" id="{EF3EEADA-4BF5-4D3B-9305-04C7D6DD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0" id="{E4E183A0-6A9C-47EA-BB92-943C5546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9" id="{1255DAA5-BFC9-4CEC-AB4B-BF3254B9B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8" id="{60B43C73-36C6-4EE4-87B2-B3494858E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" id="{F903474D-D612-40F0-AECF-0AD72008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6" id="{BD242DE9-3907-4536-A5DB-F985F6A7B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" id="{BA761C1C-9F90-4771-92C4-433F0F3E5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" id="{CDEED61F-A9E3-421E-8403-D551D1B7E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3" id="{31BB9786-FB30-42CB-9D3B-686BC27AB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" id="{9046A218-C967-4662-A1E7-4D89F976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" id="{18D9B934-5FBE-4AEE-9349-DE23A463B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" id="{3E6C4631-C677-4BF6-87DF-164FE36F72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" id="{8EF9CB74-8F2D-4715-83AD-0AF1D7586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" id="{CD0DD5F6-55B4-45D5-BF04-FB7935CE9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" id="{736ECC27-1629-485D-B4EA-C4152D68E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" id="{24638A8F-40A2-4163-8C30-B4A0399C9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" id="{46DF2A34-FDDC-44AD-995D-9D1A418F3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" id="{28F4B0EC-CA36-44E0-922C-C3823DB78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H11:H13 H20 H22</xm:sqref>
        </x14:conditionalFormatting>
        <x14:conditionalFormatting xmlns:xm="http://schemas.microsoft.com/office/excel/2006/main">
          <x14:cfRule type="iconSet" priority="141034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035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41036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41037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41038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41039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41040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41041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042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41045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41048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41051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41055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41060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H25 H20:H23</xm:sqref>
        </x14:conditionalFormatting>
        <x14:conditionalFormatting xmlns:xm="http://schemas.microsoft.com/office/excel/2006/main">
          <x14:cfRule type="iconSet" priority="141066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H15:H16 H19 H6:H12</xm:sqref>
        </x14:conditionalFormatting>
        <x14:conditionalFormatting xmlns:xm="http://schemas.microsoft.com/office/excel/2006/main">
          <x14:cfRule type="iconSet" priority="141070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41072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H18:H19 H16 H6:H11</xm:sqref>
        </x14:conditionalFormatting>
        <x14:conditionalFormatting xmlns:xm="http://schemas.microsoft.com/office/excel/2006/main">
          <x14:cfRule type="iconSet" priority="141077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41081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41085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41087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41090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091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41096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41099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41102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H18:H19 H21 H7:H8</xm:sqref>
        </x14:conditionalFormatting>
        <x14:conditionalFormatting xmlns:xm="http://schemas.microsoft.com/office/excel/2006/main">
          <x14:cfRule type="iconSet" priority="141106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H17:H18 H20:H25 H8:H9</xm:sqref>
        </x14:conditionalFormatting>
        <x14:conditionalFormatting xmlns:xm="http://schemas.microsoft.com/office/excel/2006/main">
          <x14:cfRule type="iconSet" priority="141110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H17:H18 H20:H25 H8</xm:sqref>
        </x14:conditionalFormatting>
        <x14:conditionalFormatting xmlns:xm="http://schemas.microsoft.com/office/excel/2006/main">
          <x14:cfRule type="iconSet" priority="141115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41120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41126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H11:H13 H16:H25 H6:H9</xm:sqref>
        </x14:conditionalFormatting>
        <x14:conditionalFormatting xmlns:xm="http://schemas.microsoft.com/office/excel/2006/main">
          <x14:cfRule type="iconSet" priority="141129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41131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41135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H16:H18 H20:H21</xm:sqref>
        </x14:conditionalFormatting>
        <x14:conditionalFormatting xmlns:xm="http://schemas.microsoft.com/office/excel/2006/main">
          <x14:cfRule type="iconSet" priority="141139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140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H11 H16 H21 H9</xm:sqref>
        </x14:conditionalFormatting>
        <x14:conditionalFormatting xmlns:xm="http://schemas.microsoft.com/office/excel/2006/main">
          <x14:cfRule type="iconSet" priority="141149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H14:H17 H19:H25 H7:H8</xm:sqref>
        </x14:conditionalFormatting>
        <x14:conditionalFormatting xmlns:xm="http://schemas.microsoft.com/office/excel/2006/main">
          <x14:cfRule type="iconSet" priority="141154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41157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41160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41164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41168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H17 H22:H25 H7:H11</xm:sqref>
        </x14:conditionalFormatting>
        <x14:conditionalFormatting xmlns:xm="http://schemas.microsoft.com/office/excel/2006/main">
          <x14:cfRule type="iconSet" priority="141172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41173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41174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41178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41180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41183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41188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41192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41196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41199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41204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H16:H17 H20:H22 H6:H11</xm:sqref>
        </x14:conditionalFormatting>
        <x14:conditionalFormatting xmlns:xm="http://schemas.microsoft.com/office/excel/2006/main">
          <x14:cfRule type="iconSet" priority="141208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41211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212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41217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41224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41228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H11:H15 H17:H19 H21:H22 H9</xm:sqref>
        </x14:conditionalFormatting>
        <x14:conditionalFormatting xmlns:xm="http://schemas.microsoft.com/office/excel/2006/main">
          <x14:cfRule type="iconSet" priority="141234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41238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41243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41246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41248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141250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iconSet" priority="141254" id="{EBB63996-C866-46F5-8C44-59146C7D6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H13:H15 H18:H19 H22:H25</xm:sqref>
        </x14:conditionalFormatting>
        <x14:conditionalFormatting xmlns:xm="http://schemas.microsoft.com/office/excel/2006/main">
          <x14:cfRule type="iconSet" priority="141258" id="{9C1FB94C-DBEE-47C6-B650-DE8D85AD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 H18:H25</xm:sqref>
        </x14:conditionalFormatting>
        <x14:conditionalFormatting xmlns:xm="http://schemas.microsoft.com/office/excel/2006/main">
          <x14:cfRule type="iconSet" priority="141261" id="{58789099-8773-4ED4-B7D1-984659D86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H10:H12 H15 H18:H20 H23 H25</xm:sqref>
        </x14:conditionalFormatting>
        <x14:conditionalFormatting xmlns:xm="http://schemas.microsoft.com/office/excel/2006/main">
          <x14:cfRule type="iconSet" priority="141267" id="{6A7F4615-15DA-4B10-AFAA-F630803C7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H13:H17 H19:H25</xm:sqref>
        </x14:conditionalFormatting>
        <x14:conditionalFormatting xmlns:xm="http://schemas.microsoft.com/office/excel/2006/main">
          <x14:cfRule type="iconSet" priority="141271" id="{A8A8E970-9C46-4440-9CD8-6E0631D4A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H18:H19 H21:H25</xm:sqref>
        </x14:conditionalFormatting>
        <x14:conditionalFormatting xmlns:xm="http://schemas.microsoft.com/office/excel/2006/main">
          <x14:cfRule type="iconSet" priority="141274" id="{E230AF15-C2A8-44F6-88FC-A19CC112D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H12:H13 H15:H18 H21:H25</xm:sqref>
        </x14:conditionalFormatting>
        <x14:conditionalFormatting xmlns:xm="http://schemas.microsoft.com/office/excel/2006/main">
          <x14:cfRule type="iconSet" priority="141279" id="{0924FF1A-00C4-46F9-BCEF-D6467862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H25</xm:sqref>
        </x14:conditionalFormatting>
        <x14:conditionalFormatting xmlns:xm="http://schemas.microsoft.com/office/excel/2006/main">
          <x14:cfRule type="iconSet" priority="141281" id="{24523758-C136-49F8-84A1-AE3C2218B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H18 H21:H25</xm:sqref>
        </x14:conditionalFormatting>
        <x14:conditionalFormatting xmlns:xm="http://schemas.microsoft.com/office/excel/2006/main">
          <x14:cfRule type="iconSet" priority="141285" id="{EEE0658E-CE20-423D-A277-E7F0CC96A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H14:H19 H21:H25</xm:sqref>
        </x14:conditionalFormatting>
        <x14:conditionalFormatting xmlns:xm="http://schemas.microsoft.com/office/excel/2006/main">
          <x14:cfRule type="iconSet" priority="2" id="{5587F0DD-6CC4-449A-98E5-55534EA7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H13:H14 H17:H19 H21:H25</xm:sqref>
        </x14:conditionalFormatting>
        <x14:conditionalFormatting xmlns:xm="http://schemas.microsoft.com/office/excel/2006/main">
          <x14:cfRule type="iconSet" priority="1" id="{6A2AC2D6-668F-45CA-B1C0-66F858485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 D15:E15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iconSet" priority="141296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41297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41300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H17 H19:H21</xm:sqref>
        </x14:conditionalFormatting>
        <x14:conditionalFormatting xmlns:xm="http://schemas.microsoft.com/office/excel/2006/main">
          <x14:cfRule type="iconSet" priority="141305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H6 H9:H11</xm:sqref>
        </x14:conditionalFormatting>
        <x14:conditionalFormatting xmlns:xm="http://schemas.microsoft.com/office/excel/2006/main">
          <x14:cfRule type="iconSet" priority="141308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H9:H11</xm:sqref>
        </x14:conditionalFormatting>
        <x14:conditionalFormatting xmlns:xm="http://schemas.microsoft.com/office/excel/2006/main">
          <x14:cfRule type="iconSet" priority="141310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41316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41319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H18 H20:H25 H6:H9</xm:sqref>
        </x14:conditionalFormatting>
        <x14:conditionalFormatting xmlns:xm="http://schemas.microsoft.com/office/excel/2006/main">
          <x14:cfRule type="iconSet" priority="141324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41328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41329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41330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41331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41332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41334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41336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41340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41344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41350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41357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41358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41361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41365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41367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41369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41373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41375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41378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41382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41385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41388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41392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H19:H20 H11:H16 H6:H8</xm:sqref>
        </x14:conditionalFormatting>
        <x14:conditionalFormatting xmlns:xm="http://schemas.microsoft.com/office/excel/2006/main">
          <x14:cfRule type="iconSet" priority="141396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 H6:H14</xm:sqref>
        </x14:conditionalFormatting>
        <x14:conditionalFormatting xmlns:xm="http://schemas.microsoft.com/office/excel/2006/main">
          <x14:cfRule type="iconSet" priority="141398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41401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H18 H21 H23 H16 H9:H12</xm:sqref>
        </x14:conditionalFormatting>
        <x14:conditionalFormatting xmlns:xm="http://schemas.microsoft.com/office/excel/2006/main">
          <x14:cfRule type="iconSet" priority="141408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41410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41414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H11:H15 H19:H20 H23 H25 H6:H9</xm:sqref>
        </x14:conditionalFormatting>
        <x14:conditionalFormatting xmlns:xm="http://schemas.microsoft.com/office/excel/2006/main">
          <x14:cfRule type="iconSet" priority="141419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41422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41423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41428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H24 H18:H21 H16 H9:H12</xm:sqref>
        </x14:conditionalFormatting>
        <x14:conditionalFormatting xmlns:xm="http://schemas.microsoft.com/office/excel/2006/main">
          <x14:cfRule type="iconSet" priority="141434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41438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41442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 H14:H15 H17 H19:H21 H6:H10</xm:sqref>
        </x14:conditionalFormatting>
        <x14:conditionalFormatting xmlns:xm="http://schemas.microsoft.com/office/excel/2006/main">
          <x14:cfRule type="iconSet" priority="141447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41452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41456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41460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41464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1467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H12:H14 H18:H19 H21 H23:H25 H8</xm:sqref>
        </x14:conditionalFormatting>
        <x14:conditionalFormatting xmlns:xm="http://schemas.microsoft.com/office/excel/2006/main">
          <x14:cfRule type="iconSet" priority="141473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H15:H16 H19:H24 H7:H9</xm:sqref>
        </x14:conditionalFormatting>
        <x14:conditionalFormatting xmlns:xm="http://schemas.microsoft.com/office/excel/2006/main">
          <x14:cfRule type="iconSet" priority="141477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H17 H23:H24 H7:H9</xm:sqref>
        </x14:conditionalFormatting>
        <x14:conditionalFormatting xmlns:xm="http://schemas.microsoft.com/office/excel/2006/main">
          <x14:cfRule type="iconSet" priority="141482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41487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H19:H20 H22:H25 H16 H9:H11</xm:sqref>
        </x14:conditionalFormatting>
        <x14:conditionalFormatting xmlns:xm="http://schemas.microsoft.com/office/excel/2006/main">
          <x14:cfRule type="iconSet" priority="141492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41496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41500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H11:H12 H15 H23:H25 H17 H19:H21 H8:H9</xm:sqref>
        </x14:conditionalFormatting>
        <x14:conditionalFormatting xmlns:xm="http://schemas.microsoft.com/office/excel/2006/main">
          <x14:cfRule type="iconSet" priority="141507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H14:H15 H17:H21 H8:H12</xm:sqref>
        </x14:conditionalFormatting>
        <x14:conditionalFormatting xmlns:xm="http://schemas.microsoft.com/office/excel/2006/main">
          <x14:cfRule type="iconSet" priority="141510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H23 H25 H21</xm:sqref>
        </x14:conditionalFormatting>
        <x14:conditionalFormatting xmlns:xm="http://schemas.microsoft.com/office/excel/2006/main">
          <x14:cfRule type="iconSet" priority="141516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41521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41524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41529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41533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41536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41541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41544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41545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41546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41547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41548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41552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41555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41557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41558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41560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41563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41565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41569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H13:H25 H9</xm:sqref>
        </x14:conditionalFormatting>
        <x14:conditionalFormatting xmlns:xm="http://schemas.microsoft.com/office/excel/2006/main">
          <x14:cfRule type="iconSet" priority="141572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H13:H25 H9</xm:sqref>
        </x14:conditionalFormatting>
        <x14:conditionalFormatting xmlns:xm="http://schemas.microsoft.com/office/excel/2006/main">
          <x14:cfRule type="iconSet" priority="141576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41579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41583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41586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41590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41594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41598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41602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41606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41609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41613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41617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41621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41624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41627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41632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41636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41640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41642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H24 H21</xm:sqref>
        </x14:conditionalFormatting>
        <x14:conditionalFormatting xmlns:xm="http://schemas.microsoft.com/office/excel/2006/main">
          <x14:cfRule type="iconSet" priority="141646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41650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H16:H17 H24:H25 H20:H22 H9</xm:sqref>
        </x14:conditionalFormatting>
        <x14:conditionalFormatting xmlns:xm="http://schemas.microsoft.com/office/excel/2006/main">
          <x14:cfRule type="iconSet" priority="141655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H24:H25 H20:H22 H9</xm:sqref>
        </x14:conditionalFormatting>
        <x14:conditionalFormatting xmlns:xm="http://schemas.microsoft.com/office/excel/2006/main">
          <x14:cfRule type="iconSet" priority="141660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41662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41666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41671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H15 H19:H20 H22 H24:H25 H17 H8</xm:sqref>
        </x14:conditionalFormatting>
        <x14:conditionalFormatting xmlns:xm="http://schemas.microsoft.com/office/excel/2006/main">
          <x14:cfRule type="iconSet" priority="141679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41685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41692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41697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41699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H20 H22 H15:H17 H9</xm:sqref>
        </x14:conditionalFormatting>
        <x14:conditionalFormatting xmlns:xm="http://schemas.microsoft.com/office/excel/2006/main">
          <x14:cfRule type="iconSet" priority="141705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H15:H16 H21 H8:H9</xm:sqref>
        </x14:conditionalFormatting>
        <x14:conditionalFormatting xmlns:xm="http://schemas.microsoft.com/office/excel/2006/main">
          <x14:cfRule type="iconSet" priority="141709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H17:H25 H7:H9</xm:sqref>
        </x14:conditionalFormatting>
        <x14:conditionalFormatting xmlns:xm="http://schemas.microsoft.com/office/excel/2006/main">
          <x14:cfRule type="iconSet" priority="141712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H11:H13 H15 H20 H22:H23 H25 H18 H6:H8</xm:sqref>
        </x14:conditionalFormatting>
        <x14:conditionalFormatting xmlns:xm="http://schemas.microsoft.com/office/excel/2006/main">
          <x14:cfRule type="iconSet" priority="141719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H22:H25 H14:H20 H7:H8</xm:sqref>
        </x14:conditionalFormatting>
        <x14:conditionalFormatting xmlns:xm="http://schemas.microsoft.com/office/excel/2006/main">
          <x14:cfRule type="iconSet" priority="141723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41729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41730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41732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41735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H24 H16:H17 H21</xm:sqref>
        </x14:conditionalFormatting>
        <x14:conditionalFormatting xmlns:xm="http://schemas.microsoft.com/office/excel/2006/main">
          <x14:cfRule type="iconSet" priority="141741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41744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H15:H16 H19 H23:H24 H8</xm:sqref>
        </x14:conditionalFormatting>
        <x14:conditionalFormatting xmlns:xm="http://schemas.microsoft.com/office/excel/2006/main">
          <x14:cfRule type="iconSet" priority="141750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41754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41757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H21 H24:H25 H7:H8</xm:sqref>
        </x14:conditionalFormatting>
        <x14:conditionalFormatting xmlns:xm="http://schemas.microsoft.com/office/excel/2006/main">
          <x14:cfRule type="iconSet" priority="141761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41767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41769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H17:H18 H20:H25 H8:H12</xm:sqref>
        </x14:conditionalFormatting>
        <x14:conditionalFormatting xmlns:xm="http://schemas.microsoft.com/office/excel/2006/main">
          <x14:cfRule type="iconSet" priority="141772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41773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H13:H16 H6:H8</xm:sqref>
        </x14:conditionalFormatting>
        <x14:conditionalFormatting xmlns:xm="http://schemas.microsoft.com/office/excel/2006/main">
          <x14:cfRule type="iconSet" priority="141776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41780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41784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41788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41791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41792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41797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41801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41805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41807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41812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41815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H23:H25 H16:H19 H21</xm:sqref>
        </x14:conditionalFormatting>
        <x14:conditionalFormatting xmlns:xm="http://schemas.microsoft.com/office/excel/2006/main">
          <x14:cfRule type="iconSet" priority="141820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H16:H19 H21:H25 H9:H11</xm:sqref>
        </x14:conditionalFormatting>
        <x14:conditionalFormatting xmlns:xm="http://schemas.microsoft.com/office/excel/2006/main">
          <x14:cfRule type="iconSet" priority="141824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41827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41828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H20:H24 H9</xm:sqref>
        </x14:conditionalFormatting>
        <x14:conditionalFormatting xmlns:xm="http://schemas.microsoft.com/office/excel/2006/main">
          <x14:cfRule type="iconSet" priority="141832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41835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41839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41841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41846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41850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41855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185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1861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H24:H25 H21:H22</xm:sqref>
        </x14:conditionalFormatting>
        <x14:conditionalFormatting xmlns:xm="http://schemas.microsoft.com/office/excel/2006/main">
          <x14:cfRule type="iconSet" priority="141866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41873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H18:H22 H24:H25 H16 H9</xm:sqref>
        </x14:conditionalFormatting>
        <x14:conditionalFormatting xmlns:xm="http://schemas.microsoft.com/office/excel/2006/main">
          <x14:cfRule type="iconSet" priority="141879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H23 H21</xm:sqref>
        </x14:conditionalFormatting>
        <x14:conditionalFormatting xmlns:xm="http://schemas.microsoft.com/office/excel/2006/main">
          <x14:cfRule type="iconSet" priority="141883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H23:H25 H21</xm:sqref>
        </x14:conditionalFormatting>
        <x14:conditionalFormatting xmlns:xm="http://schemas.microsoft.com/office/excel/2006/main">
          <x14:cfRule type="iconSet" priority="141888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 H20:H21 H7:H11</xm:sqref>
        </x14:conditionalFormatting>
        <x14:conditionalFormatting xmlns:xm="http://schemas.microsoft.com/office/excel/2006/main">
          <x14:cfRule type="iconSet" priority="141892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41893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41899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H23:H24 H15:H19 H21</xm:sqref>
        </x14:conditionalFormatting>
        <x14:conditionalFormatting xmlns:xm="http://schemas.microsoft.com/office/excel/2006/main">
          <x14:cfRule type="iconSet" priority="141905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41908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H22:H23 H25 H14:H19 H6:H8</xm:sqref>
        </x14:conditionalFormatting>
        <x14:conditionalFormatting xmlns:xm="http://schemas.microsoft.com/office/excel/2006/main">
          <x14:cfRule type="iconSet" priority="141913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41918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H18:H19 H22 H9</xm:sqref>
        </x14:conditionalFormatting>
        <x14:conditionalFormatting xmlns:xm="http://schemas.microsoft.com/office/excel/2006/main">
          <x14:cfRule type="iconSet" priority="141924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41927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41929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H14 H18 H21:H22 H25 H8:H11</xm:sqref>
        </x14:conditionalFormatting>
        <x14:conditionalFormatting xmlns:xm="http://schemas.microsoft.com/office/excel/2006/main">
          <x14:cfRule type="iconSet" priority="141935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41938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H25 H20:H22</xm:sqref>
        </x14:conditionalFormatting>
        <x14:conditionalFormatting xmlns:xm="http://schemas.microsoft.com/office/excel/2006/main">
          <x14:cfRule type="iconSet" priority="141943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H15:H16 H21 H23 H25 H18:H19 H8:H10</xm:sqref>
        </x14:conditionalFormatting>
        <x14:conditionalFormatting xmlns:xm="http://schemas.microsoft.com/office/excel/2006/main">
          <x14:cfRule type="iconSet" priority="141950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41953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41958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41961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41966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41971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H14:H25 H9:H11</xm:sqref>
        </x14:conditionalFormatting>
        <x14:conditionalFormatting xmlns:xm="http://schemas.microsoft.com/office/excel/2006/main">
          <x14:cfRule type="iconSet" priority="141974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41980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H25 H21:H22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activeCell="B10" sqref="B10:C10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ht="15" customHeight="1" x14ac:dyDescent="0.25">
      <c r="A1" s="14" t="s">
        <v>0</v>
      </c>
      <c r="B1" s="14" t="s">
        <v>50</v>
      </c>
      <c r="C1" s="14"/>
      <c r="D1" s="14" t="s">
        <v>1</v>
      </c>
      <c r="E1" s="14"/>
      <c r="F1" s="14"/>
      <c r="G1" s="14" t="s">
        <v>2</v>
      </c>
      <c r="H1" s="14"/>
      <c r="I1" s="14" t="s">
        <v>3</v>
      </c>
      <c r="J1" s="14" t="s">
        <v>4</v>
      </c>
    </row>
    <row r="2" spans="1:10" ht="25.5" x14ac:dyDescent="0.25">
      <c r="A2" s="14"/>
      <c r="B2" s="14"/>
      <c r="C2" s="14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4"/>
      <c r="J2" s="14"/>
    </row>
    <row r="3" spans="1:10" x14ac:dyDescent="0.25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4">
        <v>1</v>
      </c>
      <c r="B4" s="18" t="s">
        <v>43</v>
      </c>
      <c r="C4" s="19"/>
      <c r="D4" s="7">
        <v>2</v>
      </c>
      <c r="E4" s="6">
        <v>317</v>
      </c>
      <c r="F4" s="7">
        <v>319</v>
      </c>
      <c r="G4" s="1">
        <v>1</v>
      </c>
      <c r="H4" s="1">
        <v>0.97222222222222221</v>
      </c>
      <c r="I4" s="8">
        <v>-7.5409233032922469E-3</v>
      </c>
      <c r="J4" s="1">
        <v>0.98611111111111116</v>
      </c>
    </row>
    <row r="5" spans="1:10" x14ac:dyDescent="0.25">
      <c r="A5" s="4">
        <v>2</v>
      </c>
      <c r="B5" s="18" t="s">
        <v>44</v>
      </c>
      <c r="C5" s="19"/>
      <c r="D5" s="7">
        <v>3</v>
      </c>
      <c r="E5" s="6">
        <v>354</v>
      </c>
      <c r="F5" s="7">
        <v>357</v>
      </c>
      <c r="G5" s="1">
        <v>1</v>
      </c>
      <c r="H5" s="1">
        <v>0.96296296296296291</v>
      </c>
      <c r="I5" s="8">
        <v>3.9236318930596344E-3</v>
      </c>
      <c r="J5" s="1">
        <v>0.9814814814814814</v>
      </c>
    </row>
    <row r="6" spans="1:10" x14ac:dyDescent="0.25">
      <c r="A6" s="4">
        <v>3</v>
      </c>
      <c r="B6" s="18" t="s">
        <v>49</v>
      </c>
      <c r="C6" s="19"/>
      <c r="D6" s="7">
        <v>1</v>
      </c>
      <c r="E6" s="6">
        <v>349</v>
      </c>
      <c r="F6" s="7">
        <v>350</v>
      </c>
      <c r="G6" s="1">
        <v>1</v>
      </c>
      <c r="H6" s="1">
        <v>0.94680851063829785</v>
      </c>
      <c r="I6" s="8">
        <v>2.4774345271798018E-2</v>
      </c>
      <c r="J6" s="1">
        <v>0.97340425531914887</v>
      </c>
    </row>
    <row r="7" spans="1:10" x14ac:dyDescent="0.25">
      <c r="A7" s="4">
        <v>4</v>
      </c>
      <c r="B7" s="18" t="s">
        <v>41</v>
      </c>
      <c r="C7" s="19"/>
      <c r="D7" s="7">
        <v>7</v>
      </c>
      <c r="E7" s="6">
        <v>481</v>
      </c>
      <c r="F7" s="7">
        <v>486</v>
      </c>
      <c r="G7" s="1">
        <v>0.99590163934426235</v>
      </c>
      <c r="H7" s="1">
        <v>0.93269230769230771</v>
      </c>
      <c r="I7" s="8">
        <v>1.0239211077134354E-2</v>
      </c>
      <c r="J7" s="1">
        <v>0.96429697351828503</v>
      </c>
    </row>
    <row r="8" spans="1:10" x14ac:dyDescent="0.25">
      <c r="A8" s="4">
        <v>5</v>
      </c>
      <c r="B8" s="18" t="s">
        <v>42</v>
      </c>
      <c r="C8" s="19"/>
      <c r="D8" s="7">
        <v>12</v>
      </c>
      <c r="E8" s="6">
        <v>160</v>
      </c>
      <c r="F8" s="7">
        <v>172</v>
      </c>
      <c r="G8" s="1">
        <v>1</v>
      </c>
      <c r="H8" s="1">
        <v>0.91304347826086951</v>
      </c>
      <c r="I8" s="8">
        <v>2.7940928111688683E-2</v>
      </c>
      <c r="J8" s="1">
        <v>0.95652173913043481</v>
      </c>
    </row>
    <row r="9" spans="1:10" x14ac:dyDescent="0.25">
      <c r="A9" s="4">
        <v>6</v>
      </c>
      <c r="B9" s="18" t="s">
        <v>12</v>
      </c>
      <c r="C9" s="19"/>
      <c r="D9" s="7">
        <v>37</v>
      </c>
      <c r="E9" s="6">
        <v>559</v>
      </c>
      <c r="F9" s="7">
        <v>596</v>
      </c>
      <c r="G9" s="1">
        <v>1</v>
      </c>
      <c r="H9" s="1">
        <v>0.90659340659340659</v>
      </c>
      <c r="I9" s="8">
        <v>2.7230090471544465E-2</v>
      </c>
      <c r="J9" s="1">
        <v>0.95329670329670324</v>
      </c>
    </row>
    <row r="10" spans="1:10" x14ac:dyDescent="0.25">
      <c r="A10" s="4">
        <v>7</v>
      </c>
      <c r="B10" s="18" t="s">
        <v>23</v>
      </c>
      <c r="C10" s="19"/>
      <c r="D10" s="7">
        <v>35</v>
      </c>
      <c r="E10" s="6">
        <v>464</v>
      </c>
      <c r="F10" s="7">
        <v>480</v>
      </c>
      <c r="G10" s="1">
        <v>0.96192384769539074</v>
      </c>
      <c r="H10" s="1">
        <v>0.92307692307692313</v>
      </c>
      <c r="I10" s="8">
        <v>3.121762507841359E-2</v>
      </c>
      <c r="J10" s="1">
        <v>0.94250038538615688</v>
      </c>
    </row>
    <row r="11" spans="1:10" x14ac:dyDescent="0.25">
      <c r="A11" s="4">
        <v>8</v>
      </c>
      <c r="B11" s="18" t="s">
        <v>45</v>
      </c>
      <c r="C11" s="19"/>
      <c r="D11" s="7">
        <v>43</v>
      </c>
      <c r="E11" s="6">
        <v>372</v>
      </c>
      <c r="F11" s="7">
        <v>398</v>
      </c>
      <c r="G11" s="1">
        <v>0.95903614457831321</v>
      </c>
      <c r="H11" s="1">
        <v>0.91428571428571426</v>
      </c>
      <c r="I11" s="8">
        <v>1.9848406980413662E-2</v>
      </c>
      <c r="J11" s="1">
        <v>0.93666092943201373</v>
      </c>
    </row>
    <row r="12" spans="1:10" x14ac:dyDescent="0.25">
      <c r="A12" s="4">
        <v>9</v>
      </c>
      <c r="B12" s="18" t="s">
        <v>52</v>
      </c>
      <c r="C12" s="19"/>
      <c r="D12" s="7">
        <v>15</v>
      </c>
      <c r="E12" s="6">
        <v>146</v>
      </c>
      <c r="F12" s="7">
        <v>153</v>
      </c>
      <c r="G12" s="1">
        <v>0.9503105590062112</v>
      </c>
      <c r="H12" s="1">
        <v>0.83333333333333337</v>
      </c>
      <c r="I12" s="8">
        <v>-2.7527251568172303E-2</v>
      </c>
      <c r="J12" s="1">
        <v>0.89182194616977228</v>
      </c>
    </row>
    <row r="13" spans="1:10" x14ac:dyDescent="0.25">
      <c r="A13" s="24" t="s">
        <v>53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4">
        <v>1</v>
      </c>
      <c r="B14" s="18" t="s">
        <v>32</v>
      </c>
      <c r="C14" s="19"/>
      <c r="D14" s="7">
        <v>0</v>
      </c>
      <c r="E14" s="6">
        <v>29</v>
      </c>
      <c r="F14" s="7">
        <v>29</v>
      </c>
      <c r="G14" s="1">
        <v>1</v>
      </c>
      <c r="H14" s="1">
        <v>0.84375</v>
      </c>
      <c r="I14" s="8">
        <v>-1.6666666666666666E-2</v>
      </c>
      <c r="J14" s="1">
        <v>0.921875</v>
      </c>
    </row>
    <row r="15" spans="1:10" x14ac:dyDescent="0.25">
      <c r="A15" s="24" t="s">
        <v>33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4">
        <v>1</v>
      </c>
      <c r="B16" s="20" t="s">
        <v>34</v>
      </c>
      <c r="C16" s="21"/>
      <c r="D16" s="7">
        <v>0</v>
      </c>
      <c r="E16" s="7">
        <v>13</v>
      </c>
      <c r="F16" s="7">
        <v>13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2</v>
      </c>
      <c r="B17" s="20" t="s">
        <v>37</v>
      </c>
      <c r="C17" s="21"/>
      <c r="D17" s="7">
        <v>0</v>
      </c>
      <c r="E17" s="7">
        <v>1</v>
      </c>
      <c r="F17" s="7">
        <v>1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3</v>
      </c>
      <c r="B18" s="20" t="s">
        <v>51</v>
      </c>
      <c r="C18" s="21"/>
      <c r="D18" s="7">
        <v>15</v>
      </c>
      <c r="E18" s="7">
        <v>39</v>
      </c>
      <c r="F18" s="7">
        <v>48</v>
      </c>
      <c r="G18" s="1">
        <v>0.88888888888888884</v>
      </c>
      <c r="H18" s="1">
        <v>1</v>
      </c>
      <c r="I18" s="8">
        <v>-3.6747317186745863E-2</v>
      </c>
      <c r="J18" s="1">
        <v>0.94444444444444442</v>
      </c>
    </row>
    <row r="19" spans="1:10" x14ac:dyDescent="0.25">
      <c r="A19" s="4">
        <v>4</v>
      </c>
      <c r="B19" s="20" t="s">
        <v>38</v>
      </c>
      <c r="C19" s="21"/>
      <c r="D19" s="7">
        <v>0</v>
      </c>
      <c r="E19" s="7">
        <v>17</v>
      </c>
      <c r="F19" s="7">
        <v>17</v>
      </c>
      <c r="G19" s="1">
        <v>1</v>
      </c>
      <c r="H19" s="1">
        <v>0.65</v>
      </c>
      <c r="I19" s="8">
        <v>-0.17500000000000004</v>
      </c>
      <c r="J19" s="1">
        <v>0.82499999999999996</v>
      </c>
    </row>
    <row r="20" spans="1:10" x14ac:dyDescent="0.25">
      <c r="A20" s="4">
        <v>5</v>
      </c>
      <c r="B20" s="20" t="s">
        <v>36</v>
      </c>
      <c r="C20" s="21"/>
      <c r="D20" s="7">
        <v>52</v>
      </c>
      <c r="E20" s="7">
        <v>57</v>
      </c>
      <c r="F20" s="7">
        <v>45</v>
      </c>
      <c r="G20" s="1">
        <v>0.41284403669724773</v>
      </c>
      <c r="H20" s="1">
        <v>0.9</v>
      </c>
      <c r="I20" s="8">
        <v>5.7831166259652879E-2</v>
      </c>
      <c r="J20" s="1">
        <v>0.6564220183486239</v>
      </c>
    </row>
    <row r="21" spans="1:10" x14ac:dyDescent="0.25">
      <c r="A21" s="4">
        <v>6</v>
      </c>
      <c r="B21" s="20" t="s">
        <v>35</v>
      </c>
      <c r="C21" s="21"/>
      <c r="D21" s="7">
        <v>482</v>
      </c>
      <c r="E21" s="7">
        <v>853</v>
      </c>
      <c r="F21" s="7">
        <v>444</v>
      </c>
      <c r="G21" s="1">
        <v>0.33258426966292137</v>
      </c>
      <c r="H21" s="1">
        <v>0.73684210526315785</v>
      </c>
      <c r="I21" s="8">
        <v>-0.18387644770555492</v>
      </c>
      <c r="J21" s="1">
        <v>0.53471318746303964</v>
      </c>
    </row>
    <row r="22" spans="1:10" x14ac:dyDescent="0.25">
      <c r="A22" s="4">
        <v>7</v>
      </c>
      <c r="B22" s="15" t="s">
        <v>47</v>
      </c>
      <c r="C22" s="9" t="s">
        <v>46</v>
      </c>
      <c r="D22" s="7">
        <v>1518</v>
      </c>
      <c r="E22" s="7">
        <v>4294</v>
      </c>
      <c r="F22" s="7">
        <v>5012</v>
      </c>
      <c r="G22" s="1">
        <v>0.86235375086028909</v>
      </c>
      <c r="H22" s="1">
        <v>0.90510000000000002</v>
      </c>
      <c r="I22" s="8">
        <v>3.147207856285391E-2</v>
      </c>
      <c r="J22" s="1">
        <v>0.88372687543014461</v>
      </c>
    </row>
    <row r="23" spans="1:10" x14ac:dyDescent="0.25">
      <c r="A23" s="4">
        <v>8</v>
      </c>
      <c r="B23" s="16"/>
      <c r="C23" s="9" t="s">
        <v>48</v>
      </c>
      <c r="D23" s="7">
        <v>253</v>
      </c>
      <c r="E23" s="7">
        <v>3275</v>
      </c>
      <c r="F23" s="7">
        <v>2686</v>
      </c>
      <c r="G23" s="1">
        <v>0.7613378684807256</v>
      </c>
      <c r="H23" s="1">
        <v>0.96150000000000002</v>
      </c>
      <c r="I23" s="8">
        <v>-4.4964935540039108E-2</v>
      </c>
      <c r="J23" s="1">
        <v>0.86141893424036287</v>
      </c>
    </row>
    <row r="24" spans="1:10" x14ac:dyDescent="0.25">
      <c r="A24" s="17" t="s">
        <v>39</v>
      </c>
      <c r="B24" s="17"/>
      <c r="C24" s="17"/>
      <c r="D24" s="7">
        <v>2583</v>
      </c>
      <c r="E24" s="7">
        <v>15801</v>
      </c>
      <c r="F24" s="7">
        <v>15729</v>
      </c>
      <c r="G24" s="11">
        <v>0.85558093994778073</v>
      </c>
      <c r="H24" s="1">
        <v>0.90398870455347691</v>
      </c>
      <c r="I24" s="8">
        <v>-9.3899964816232112E-3</v>
      </c>
      <c r="J24" s="11">
        <v>0.87978482225062882</v>
      </c>
    </row>
  </sheetData>
  <mergeCells count="27">
    <mergeCell ref="B7:C7"/>
    <mergeCell ref="B12:C12"/>
    <mergeCell ref="A3:J3"/>
    <mergeCell ref="A13:J13"/>
    <mergeCell ref="A15:J15"/>
    <mergeCell ref="B5:C5"/>
    <mergeCell ref="B6:C6"/>
    <mergeCell ref="B8:C8"/>
    <mergeCell ref="B9:C9"/>
    <mergeCell ref="B10:C10"/>
    <mergeCell ref="B11:C11"/>
    <mergeCell ref="B4:C4"/>
    <mergeCell ref="I1:I2"/>
    <mergeCell ref="J1:J2"/>
    <mergeCell ref="A1:A2"/>
    <mergeCell ref="B1:C2"/>
    <mergeCell ref="D1:F1"/>
    <mergeCell ref="G1:H1"/>
    <mergeCell ref="B22:B23"/>
    <mergeCell ref="A24:C24"/>
    <mergeCell ref="B14:C14"/>
    <mergeCell ref="B21:C21"/>
    <mergeCell ref="B16:C16"/>
    <mergeCell ref="B17:C17"/>
    <mergeCell ref="B18:C18"/>
    <mergeCell ref="B19:C19"/>
    <mergeCell ref="B20:C20"/>
  </mergeCells>
  <conditionalFormatting sqref="G16:G21 J16:J21">
    <cfRule type="cellIs" dxfId="44" priority="4179" operator="lessThan">
      <formula>0.7499</formula>
    </cfRule>
  </conditionalFormatting>
  <conditionalFormatting sqref="G16:G21 J16:J21">
    <cfRule type="cellIs" dxfId="43" priority="4178" operator="between">
      <formula>0.75</formula>
      <formula>0.8999</formula>
    </cfRule>
  </conditionalFormatting>
  <conditionalFormatting sqref="I23">
    <cfRule type="iconSet" priority="3548">
      <iconSet>
        <cfvo type="percent" val="0"/>
        <cfvo type="percent" val="33"/>
        <cfvo type="percent" val="67"/>
      </iconSet>
    </cfRule>
  </conditionalFormatting>
  <conditionalFormatting sqref="E22:F23">
    <cfRule type="dataBar" priority="35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3550">
      <iconSet>
        <cfvo type="percent" val="0"/>
        <cfvo type="percent" val="33"/>
        <cfvo type="percent" val="67"/>
      </iconSet>
    </cfRule>
  </conditionalFormatting>
  <conditionalFormatting sqref="F22:F23">
    <cfRule type="dataBar" priority="35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35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35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3554">
      <iconSet>
        <cfvo type="percent" val="0"/>
        <cfvo type="percent" val="33"/>
        <cfvo type="percent" val="67"/>
      </iconSet>
    </cfRule>
  </conditionalFormatting>
  <conditionalFormatting sqref="J16:J21 G16:G23">
    <cfRule type="cellIs" dxfId="42" priority="3525" operator="equal">
      <formula>0.9</formula>
    </cfRule>
    <cfRule type="cellIs" dxfId="41" priority="3528" operator="greaterThan">
      <formula>0.9</formula>
    </cfRule>
  </conditionalFormatting>
  <conditionalFormatting sqref="G22:G23">
    <cfRule type="cellIs" dxfId="40" priority="3527" operator="lessThan">
      <formula>0.7499</formula>
    </cfRule>
  </conditionalFormatting>
  <conditionalFormatting sqref="G22:G23">
    <cfRule type="cellIs" dxfId="39" priority="3526" operator="between">
      <formula>0.75</formula>
      <formula>0.8999</formula>
    </cfRule>
  </conditionalFormatting>
  <conditionalFormatting sqref="J22:J23">
    <cfRule type="cellIs" dxfId="38" priority="3521" operator="equal">
      <formula>0.9</formula>
    </cfRule>
    <cfRule type="cellIs" dxfId="37" priority="3524" operator="greaterThan">
      <formula>0.9</formula>
    </cfRule>
  </conditionalFormatting>
  <conditionalFormatting sqref="J22:J23">
    <cfRule type="cellIs" dxfId="36" priority="3523" operator="lessThan">
      <formula>0.7499</formula>
    </cfRule>
  </conditionalFormatting>
  <conditionalFormatting sqref="J22:J23">
    <cfRule type="cellIs" dxfId="35" priority="3522" operator="between">
      <formula>0.75</formula>
      <formula>0.8999</formula>
    </cfRule>
  </conditionalFormatting>
  <conditionalFormatting sqref="D24:F24">
    <cfRule type="dataBar" priority="3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3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3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3270">
      <iconSet>
        <cfvo type="percent" val="0"/>
        <cfvo type="percent" val="33"/>
        <cfvo type="percent" val="67"/>
      </iconSet>
    </cfRule>
  </conditionalFormatting>
  <conditionalFormatting sqref="I24">
    <cfRule type="iconSet" priority="3129">
      <iconSet>
        <cfvo type="percent" val="0"/>
        <cfvo type="percent" val="33"/>
        <cfvo type="percent" val="67"/>
      </iconSet>
    </cfRule>
  </conditionalFormatting>
  <conditionalFormatting sqref="I24">
    <cfRule type="iconSet" priority="3276">
      <iconSet>
        <cfvo type="percent" val="0"/>
        <cfvo type="percent" val="33"/>
        <cfvo type="percent" val="67"/>
      </iconSet>
    </cfRule>
  </conditionalFormatting>
  <conditionalFormatting sqref="G24">
    <cfRule type="cellIs" dxfId="34" priority="3117" operator="greaterThan">
      <formula>0.9</formula>
    </cfRule>
  </conditionalFormatting>
  <conditionalFormatting sqref="G24">
    <cfRule type="cellIs" dxfId="33" priority="3116" operator="lessThan">
      <formula>0.7499</formula>
    </cfRule>
  </conditionalFormatting>
  <conditionalFormatting sqref="G24">
    <cfRule type="cellIs" dxfId="32" priority="3115" operator="between">
      <formula>0.75</formula>
      <formula>0.8999</formula>
    </cfRule>
  </conditionalFormatting>
  <conditionalFormatting sqref="J24">
    <cfRule type="cellIs" dxfId="31" priority="3114" operator="greaterThan">
      <formula>0.9</formula>
    </cfRule>
  </conditionalFormatting>
  <conditionalFormatting sqref="J24">
    <cfRule type="cellIs" dxfId="30" priority="3113" operator="lessThan">
      <formula>0.7499</formula>
    </cfRule>
  </conditionalFormatting>
  <conditionalFormatting sqref="J24">
    <cfRule type="cellIs" dxfId="29" priority="3112" operator="between">
      <formula>0.75</formula>
      <formula>0.8999</formula>
    </cfRule>
  </conditionalFormatting>
  <conditionalFormatting sqref="D22:D23">
    <cfRule type="dataBar" priority="28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26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26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26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26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1004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I24">
    <cfRule type="iconSet" priority="2442">
      <iconSet>
        <cfvo type="percent" val="0"/>
        <cfvo type="percent" val="33"/>
        <cfvo type="percent" val="67"/>
      </iconSet>
    </cfRule>
  </conditionalFormatting>
  <conditionalFormatting sqref="I24">
    <cfRule type="iconSet" priority="2441">
      <iconSet>
        <cfvo type="percent" val="0"/>
        <cfvo type="percent" val="33"/>
        <cfvo type="percent" val="67"/>
      </iconSet>
    </cfRule>
  </conditionalFormatting>
  <conditionalFormatting sqref="G4:G12 G14">
    <cfRule type="cellIs" dxfId="28" priority="1840" operator="equal">
      <formula>0.9</formula>
    </cfRule>
    <cfRule type="cellIs" dxfId="27" priority="1841" operator="greaterThan">
      <formula>0.9</formula>
    </cfRule>
  </conditionalFormatting>
  <conditionalFormatting sqref="G4:G12 G14">
    <cfRule type="cellIs" dxfId="26" priority="1839" operator="lessThan">
      <formula>0.7499</formula>
    </cfRule>
  </conditionalFormatting>
  <conditionalFormatting sqref="G4:G12 G14">
    <cfRule type="cellIs" dxfId="25" priority="1838" operator="between">
      <formula>0.75</formula>
      <formula>0.8999</formula>
    </cfRule>
  </conditionalFormatting>
  <conditionalFormatting sqref="J4:J12 J14">
    <cfRule type="cellIs" dxfId="24" priority="1836" operator="equal">
      <formula>0.9</formula>
    </cfRule>
    <cfRule type="cellIs" dxfId="23" priority="1837" operator="greaterThan">
      <formula>0.9</formula>
    </cfRule>
  </conditionalFormatting>
  <conditionalFormatting sqref="J4:J12 J14">
    <cfRule type="cellIs" dxfId="22" priority="1835" operator="lessThan">
      <formula>0.7499</formula>
    </cfRule>
  </conditionalFormatting>
  <conditionalFormatting sqref="J4:J12 J14">
    <cfRule type="cellIs" dxfId="21" priority="1834" operator="between">
      <formula>0.75</formula>
      <formula>0.8999</formula>
    </cfRule>
  </conditionalFormatting>
  <conditionalFormatting sqref="I14 I7:I12">
    <cfRule type="iconSet" priority="1833">
      <iconSet>
        <cfvo type="percent" val="0"/>
        <cfvo type="percent" val="33"/>
        <cfvo type="percent" val="67"/>
      </iconSet>
    </cfRule>
  </conditionalFormatting>
  <conditionalFormatting sqref="E4:F12 E14:F14">
    <cfRule type="dataBar" priority="18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 F14">
    <cfRule type="dataBar" priority="18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 E14:F14">
    <cfRule type="dataBar" priority="18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 E14">
    <cfRule type="dataBar" priority="18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 F14">
    <cfRule type="dataBar" priority="18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 E14">
    <cfRule type="dataBar" priority="18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 D14">
    <cfRule type="dataBar" priority="18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I22">
    <cfRule type="iconSet" priority="1358">
      <iconSet>
        <cfvo type="percent" val="0"/>
        <cfvo type="percent" val="33"/>
        <cfvo type="percent" val="67"/>
      </iconSet>
    </cfRule>
  </conditionalFormatting>
  <conditionalFormatting sqref="I24">
    <cfRule type="iconSet" priority="1310">
      <iconSet>
        <cfvo type="percent" val="0"/>
        <cfvo type="percent" val="33"/>
        <cfvo type="percent" val="67"/>
      </iconSet>
    </cfRule>
  </conditionalFormatting>
  <conditionalFormatting sqref="I24">
    <cfRule type="iconSet" priority="1309">
      <iconSet>
        <cfvo type="percent" val="0"/>
        <cfvo type="percent" val="33"/>
        <cfvo type="percent" val="67"/>
      </iconSet>
    </cfRule>
  </conditionalFormatting>
  <conditionalFormatting sqref="I24">
    <cfRule type="iconSet" priority="1246">
      <iconSet>
        <cfvo type="percent" val="0"/>
        <cfvo type="percent" val="33"/>
        <cfvo type="percent" val="67"/>
      </iconSet>
    </cfRule>
  </conditionalFormatting>
  <conditionalFormatting sqref="I24">
    <cfRule type="iconSet" priority="1245">
      <iconSet>
        <cfvo type="percent" val="0"/>
        <cfvo type="percent" val="33"/>
        <cfvo type="percent" val="67"/>
      </iconSet>
    </cfRule>
  </conditionalFormatting>
  <conditionalFormatting sqref="I24">
    <cfRule type="iconSet" priority="1244">
      <iconSet>
        <cfvo type="percent" val="0"/>
        <cfvo type="percent" val="33"/>
        <cfvo type="percent" val="67"/>
      </iconSet>
    </cfRule>
  </conditionalFormatting>
  <conditionalFormatting sqref="I23:I24">
    <cfRule type="iconSet" priority="1056">
      <iconSet>
        <cfvo type="percent" val="0"/>
        <cfvo type="percent" val="33"/>
        <cfvo type="percent" val="67"/>
      </iconSet>
    </cfRule>
  </conditionalFormatting>
  <conditionalFormatting sqref="I16:I21">
    <cfRule type="iconSet" priority="135054">
      <iconSet>
        <cfvo type="percent" val="0"/>
        <cfvo type="percent" val="33"/>
        <cfvo type="percent" val="67"/>
      </iconSet>
    </cfRule>
  </conditionalFormatting>
  <conditionalFormatting sqref="E16:E23">
    <cfRule type="dataBar" priority="1350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23">
    <cfRule type="dataBar" priority="1350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23">
    <cfRule type="dataBar" priority="1350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D16:D23">
    <cfRule type="dataBar" priority="1350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1028">
      <iconSet>
        <cfvo type="percent" val="0"/>
        <cfvo type="percent" val="33"/>
        <cfvo type="percent" val="67"/>
      </iconSet>
    </cfRule>
  </conditionalFormatting>
  <conditionalFormatting sqref="I16">
    <cfRule type="iconSet" priority="909">
      <iconSet>
        <cfvo type="percent" val="0"/>
        <cfvo type="percent" val="33"/>
        <cfvo type="percent" val="67"/>
      </iconSet>
    </cfRule>
  </conditionalFormatting>
  <conditionalFormatting sqref="I22">
    <cfRule type="iconSet" priority="711">
      <iconSet>
        <cfvo type="percent" val="0"/>
        <cfvo type="percent" val="33"/>
        <cfvo type="percent" val="67"/>
      </iconSet>
    </cfRule>
  </conditionalFormatting>
  <conditionalFormatting sqref="I22">
    <cfRule type="iconSet" priority="696">
      <iconSet>
        <cfvo type="percent" val="0"/>
        <cfvo type="percent" val="33"/>
        <cfvo type="percent" val="67"/>
      </iconSet>
    </cfRule>
  </conditionalFormatting>
  <conditionalFormatting sqref="I24">
    <cfRule type="iconSet" priority="498">
      <iconSet>
        <cfvo type="percent" val="0"/>
        <cfvo type="percent" val="33"/>
        <cfvo type="percent" val="67"/>
      </iconSet>
    </cfRule>
  </conditionalFormatting>
  <conditionalFormatting sqref="I24">
    <cfRule type="iconSet" priority="497">
      <iconSet>
        <cfvo type="percent" val="0"/>
        <cfvo type="percent" val="33"/>
        <cfvo type="percent" val="67"/>
      </iconSet>
    </cfRule>
  </conditionalFormatting>
  <conditionalFormatting sqref="I24">
    <cfRule type="iconSet" priority="496">
      <iconSet>
        <cfvo type="percent" val="0"/>
        <cfvo type="percent" val="33"/>
        <cfvo type="percent" val="67"/>
      </iconSet>
    </cfRule>
  </conditionalFormatting>
  <conditionalFormatting sqref="I24">
    <cfRule type="iconSet" priority="314">
      <iconSet>
        <cfvo type="percent" val="0"/>
        <cfvo type="percent" val="33"/>
        <cfvo type="percent" val="67"/>
      </iconSet>
    </cfRule>
  </conditionalFormatting>
  <conditionalFormatting sqref="I24">
    <cfRule type="iconSet" priority="299">
      <iconSet>
        <cfvo type="percent" val="0"/>
        <cfvo type="percent" val="33"/>
        <cfvo type="percent" val="67"/>
      </iconSet>
    </cfRule>
  </conditionalFormatting>
  <conditionalFormatting sqref="H4:H12">
    <cfRule type="cellIs" dxfId="20" priority="17" operator="greaterThan">
      <formula>0.8999</formula>
    </cfRule>
    <cfRule type="cellIs" dxfId="19" priority="24" operator="between">
      <formula>0.85</formula>
      <formula>0.9</formula>
    </cfRule>
    <cfRule type="cellIs" dxfId="18" priority="25" operator="lessThan">
      <formula>0.85</formula>
    </cfRule>
    <cfRule type="cellIs" dxfId="17" priority="26" operator="between">
      <formula>0.85</formula>
      <formula>0.8999</formula>
    </cfRule>
    <cfRule type="cellIs" dxfId="16" priority="27" operator="lessThan">
      <formula>0.85</formula>
    </cfRule>
    <cfRule type="cellIs" dxfId="15" priority="28" operator="greaterThan">
      <formula>0.9</formula>
    </cfRule>
  </conditionalFormatting>
  <conditionalFormatting sqref="H4:H12">
    <cfRule type="cellIs" dxfId="14" priority="18" operator="greaterThan">
      <formula>0.9</formula>
    </cfRule>
  </conditionalFormatting>
  <conditionalFormatting sqref="H14">
    <cfRule type="cellIs" dxfId="13" priority="10" operator="greaterThan">
      <formula>0.8999</formula>
    </cfRule>
    <cfRule type="cellIs" dxfId="12" priority="12" operator="between">
      <formula>0.85</formula>
      <formula>0.9</formula>
    </cfRule>
    <cfRule type="cellIs" dxfId="11" priority="13" operator="lessThan">
      <formula>0.85</formula>
    </cfRule>
    <cfRule type="cellIs" dxfId="10" priority="14" operator="between">
      <formula>0.85</formula>
      <formula>0.8999</formula>
    </cfRule>
    <cfRule type="cellIs" dxfId="9" priority="15" operator="lessThan">
      <formula>0.85</formula>
    </cfRule>
    <cfRule type="cellIs" dxfId="8" priority="16" operator="greaterThan">
      <formula>0.9</formula>
    </cfRule>
  </conditionalFormatting>
  <conditionalFormatting sqref="H14">
    <cfRule type="cellIs" dxfId="7" priority="11" operator="greaterThan">
      <formula>0.9</formula>
    </cfRule>
  </conditionalFormatting>
  <conditionalFormatting sqref="H16:H24">
    <cfRule type="cellIs" dxfId="6" priority="3" operator="greaterThan">
      <formula>0.8999</formula>
    </cfRule>
    <cfRule type="cellIs" dxfId="5" priority="5" operator="between">
      <formula>0.85</formula>
      <formula>0.9</formula>
    </cfRule>
    <cfRule type="cellIs" dxfId="4" priority="6" operator="lessThan">
      <formula>0.85</formula>
    </cfRule>
    <cfRule type="cellIs" dxfId="3" priority="7" operator="between">
      <formula>0.85</formula>
      <formula>0.8999</formula>
    </cfRule>
    <cfRule type="cellIs" dxfId="2" priority="8" operator="lessThan">
      <formula>0.85</formula>
    </cfRule>
    <cfRule type="cellIs" dxfId="1" priority="9" operator="greaterThan">
      <formula>0.9</formula>
    </cfRule>
  </conditionalFormatting>
  <conditionalFormatting sqref="H16:H24">
    <cfRule type="cellIs" dxfId="0" priority="4" operator="greaterThan">
      <formula>0.9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 D14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E16:E23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F16:F23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E16:F23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D16:D23</xm:sqref>
        </x14:conditionalFormatting>
        <x14:conditionalFormatting xmlns:xm="http://schemas.microsoft.com/office/excel/2006/main">
          <x14:cfRule type="iconSet" priority="1033" id="{BBF490E1-1710-4020-B3B7-60C73DD8C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7" id="{76A58797-5E58-4688-9508-783FBFFB2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6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80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25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28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06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16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34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33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35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36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537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38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39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40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41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42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43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44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45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46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32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31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47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6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57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58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59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60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61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62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63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64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65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66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67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68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69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70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1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72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3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74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75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6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7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8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9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0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1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2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3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4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5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6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87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8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89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0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1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2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3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4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5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6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7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8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9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0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1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2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3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4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5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606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07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08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9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0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11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12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3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4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5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6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7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8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9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0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1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2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3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4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5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6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7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8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9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0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1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2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3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4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5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6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7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8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9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0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1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2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3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4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45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6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7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8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49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50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1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2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3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4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5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6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657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8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59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60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30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29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118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69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8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67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6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5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4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3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9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260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61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62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8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7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4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55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56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53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2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1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0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48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49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7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6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2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43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44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45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41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40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9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8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7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6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5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4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3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31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32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9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0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8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7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6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5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4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3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2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1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0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9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8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7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6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5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13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14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2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1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0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9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8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7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5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06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4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3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2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1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0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9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8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74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0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1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2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3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34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35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6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7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8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9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0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41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42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3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44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5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6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7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48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9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0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51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2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3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4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5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6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7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8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9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160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61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62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3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4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65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66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67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8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9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0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1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2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3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4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5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6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7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8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9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0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1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82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83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4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5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6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7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8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89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0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1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2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3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4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5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6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7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8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7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6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5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4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3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2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1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75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77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78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79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0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81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82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3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4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5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6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0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9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98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2895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888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2887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6361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4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730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90024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722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2951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4618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5857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5861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4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11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7086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7109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99312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325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30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38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43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358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9360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90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88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86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5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83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1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450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47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446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45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44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38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39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40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37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35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36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34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33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2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31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29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30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8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7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6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25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24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3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2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21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19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20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8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17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6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15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14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3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12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1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09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10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7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08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6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5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4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3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2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1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0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8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95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4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92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91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3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252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2250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198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907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06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818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17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816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815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14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813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812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811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810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809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808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807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806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05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804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03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802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01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800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99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98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97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96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95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94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93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92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91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90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89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88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7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6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85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84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83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82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I14 I11:I12</xm:sqref>
        </x14:conditionalFormatting>
        <x14:conditionalFormatting xmlns:xm="http://schemas.microsoft.com/office/excel/2006/main">
          <x14:cfRule type="iconSet" priority="1781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1780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1779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78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7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76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1775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1774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1773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1772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1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0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9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8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7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66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65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1764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3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62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61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0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1759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58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57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1756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1755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1754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1753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52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1751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750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49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I14 I9:I12</xm:sqref>
        </x14:conditionalFormatting>
        <x14:conditionalFormatting xmlns:xm="http://schemas.microsoft.com/office/excel/2006/main">
          <x14:cfRule type="iconSet" priority="1748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47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46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45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44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43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42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41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40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1739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 I14 I6:I10</xm:sqref>
        </x14:conditionalFormatting>
        <x14:conditionalFormatting xmlns:xm="http://schemas.microsoft.com/office/excel/2006/main">
          <x14:cfRule type="iconSet" priority="1738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I11:I12</xm:sqref>
        </x14:conditionalFormatting>
        <x14:conditionalFormatting xmlns:xm="http://schemas.microsoft.com/office/excel/2006/main">
          <x14:cfRule type="iconSet" priority="1737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736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35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34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33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I8:I12</xm:sqref>
        </x14:conditionalFormatting>
        <x14:conditionalFormatting xmlns:xm="http://schemas.microsoft.com/office/excel/2006/main">
          <x14:cfRule type="iconSet" priority="1732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I9:I12</xm:sqref>
        </x14:conditionalFormatting>
        <x14:conditionalFormatting xmlns:xm="http://schemas.microsoft.com/office/excel/2006/main">
          <x14:cfRule type="iconSet" priority="1731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730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29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28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27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26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25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1724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23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22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21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20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19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18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17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16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15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14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13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12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11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10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709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I14 I11:I12</xm:sqref>
        </x14:conditionalFormatting>
        <x14:conditionalFormatting xmlns:xm="http://schemas.microsoft.com/office/excel/2006/main">
          <x14:cfRule type="iconSet" priority="1708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1707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1706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1705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04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03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02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01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00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99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1698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97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696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95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94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93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692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91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90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89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7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688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6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5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4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3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2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1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80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78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79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77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76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75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74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73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72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71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70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9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68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7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66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65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4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3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62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1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60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59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8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57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56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55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4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3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52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51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50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9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48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647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6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45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44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3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I14 I10:I12</xm:sqref>
        </x14:conditionalFormatting>
        <x14:conditionalFormatting xmlns:xm="http://schemas.microsoft.com/office/excel/2006/main">
          <x14:cfRule type="iconSet" priority="1642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 I14</xm:sqref>
        </x14:conditionalFormatting>
        <x14:conditionalFormatting xmlns:xm="http://schemas.microsoft.com/office/excel/2006/main">
          <x14:cfRule type="iconSet" priority="1641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 I14</xm:sqref>
        </x14:conditionalFormatting>
        <x14:conditionalFormatting xmlns:xm="http://schemas.microsoft.com/office/excel/2006/main">
          <x14:cfRule type="iconSet" priority="1640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 I14</xm:sqref>
        </x14:conditionalFormatting>
        <x14:conditionalFormatting xmlns:xm="http://schemas.microsoft.com/office/excel/2006/main">
          <x14:cfRule type="iconSet" priority="1639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1428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I14 I10:I12</xm:sqref>
        </x14:conditionalFormatting>
        <x14:conditionalFormatting xmlns:xm="http://schemas.microsoft.com/office/excel/2006/main">
          <x14:cfRule type="iconSet" priority="1420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I14 I6:I12</xm:sqref>
        </x14:conditionalFormatting>
        <x14:conditionalFormatting xmlns:xm="http://schemas.microsoft.com/office/excel/2006/main">
          <x14:cfRule type="iconSet" priority="1361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I14 I8:I12</xm:sqref>
        </x14:conditionalFormatting>
        <x14:conditionalFormatting xmlns:xm="http://schemas.microsoft.com/office/excel/2006/main">
          <x14:cfRule type="iconSet" priority="1357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56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55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54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53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51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52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50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9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8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7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46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45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44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3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2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40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41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39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38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37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36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34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35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33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32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31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30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9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8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7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6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5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24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3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2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1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20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9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8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7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15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6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3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4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2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1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08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07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06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5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4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3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02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1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00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99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8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97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96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2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3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4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5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91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0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88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9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86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7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82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83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4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5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9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0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1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78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7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6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74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75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2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73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1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0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8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9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7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6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64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65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2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3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0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1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9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8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6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2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43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1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0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9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38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6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7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5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4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2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33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1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0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9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8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7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6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2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23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24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25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21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20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9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8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7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6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5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13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4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1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2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0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9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8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07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6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5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04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3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2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1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0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9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8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7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6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2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93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4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5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1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8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89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0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87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6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5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4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3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2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1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0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9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8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7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6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5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4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3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2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1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0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9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8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7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6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5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4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3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2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1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0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9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8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7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55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6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4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3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2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0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1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9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8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7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6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5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4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3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2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1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0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9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8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7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6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5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4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3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2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1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0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9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8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7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6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5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4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3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2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1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0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9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8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7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6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5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4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3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2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1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0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9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7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08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06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5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4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3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2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1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00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9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8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6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7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5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4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3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2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0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1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9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8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7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5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3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2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80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8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7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6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4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3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1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2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9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0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8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7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66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5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4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7" id="{15794105-3DE3-4CD7-A50E-FE765957C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55" id="{C8BA2F47-C286-4DF3-A87B-DAF6931A8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54" id="{9B104345-F0F7-4BCA-9744-489926807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52" id="{2CB8D8C7-853C-420A-B96C-15F5949B5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53" id="{FEF1EC11-969A-4B1B-968F-1E49EFDBD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51" id="{ED689213-83EE-4067-83D1-86654F220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9" id="{9A73F50D-9332-418E-8828-D7A79D941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50" id="{45830EFA-0DB6-466F-AA87-7631A8936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8" id="{912D69BE-776F-4D2E-81EB-610B270B0C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7" id="{A64B4567-954D-4304-8188-DAD42E752E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5" id="{EEBA53DB-8DD5-47F4-9CCC-A0A4F996F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46" id="{0F48CDDE-058F-46AB-BDAD-AA305AE82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4" id="{FFA3D4D3-596B-493F-9F22-8CB40EBCD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2" id="{CD0A8187-1F40-4E91-9F26-D26F55184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43" id="{F3FF89D6-C0D3-4E2F-BEBD-FD9F7F94FE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2336" id="{CE3683CF-65DE-421B-B02D-BBE846318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I22:I24 I7:I12</xm:sqref>
        </x14:conditionalFormatting>
        <x14:conditionalFormatting xmlns:xm="http://schemas.microsoft.com/office/excel/2006/main">
          <x14:cfRule type="iconSet" priority="1040" id="{FFA9867F-9FA9-426C-B67B-796CCB5BC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I4:I9</xm:sqref>
        </x14:conditionalFormatting>
        <x14:conditionalFormatting xmlns:xm="http://schemas.microsoft.com/office/excel/2006/main">
          <x14:cfRule type="iconSet" priority="1039" id="{BFC8171F-B2E1-402E-BA0E-C1198AEAC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 I16 I20 I22:I23</xm:sqref>
        </x14:conditionalFormatting>
        <x14:conditionalFormatting xmlns:xm="http://schemas.microsoft.com/office/excel/2006/main">
          <x14:cfRule type="iconSet" priority="1036" id="{4588F4F1-3437-45F1-AFBF-27F769EB9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35065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I16:I24</xm:sqref>
        </x14:conditionalFormatting>
        <x14:conditionalFormatting xmlns:xm="http://schemas.microsoft.com/office/excel/2006/main">
          <x14:cfRule type="iconSet" priority="135069" id="{3878E5C5-54AA-437E-B7B8-07470F30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5070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71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I16:I24</xm:sqref>
        </x14:conditionalFormatting>
        <x14:conditionalFormatting xmlns:xm="http://schemas.microsoft.com/office/excel/2006/main">
          <x14:cfRule type="iconSet" priority="135075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I16:I22</xm:sqref>
        </x14:conditionalFormatting>
        <x14:conditionalFormatting xmlns:xm="http://schemas.microsoft.com/office/excel/2006/main">
          <x14:cfRule type="iconSet" priority="135078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79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 I16:I24</xm:sqref>
        </x14:conditionalFormatting>
        <x14:conditionalFormatting xmlns:xm="http://schemas.microsoft.com/office/excel/2006/main">
          <x14:cfRule type="iconSet" priority="135083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85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86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87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88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89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90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91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97" id="{B934D358-1636-418B-A4CB-5A07F0B3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035" id="{6416E37E-5590-4D7F-A3EA-B55090E45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I21:I23 I6:I12</xm:sqref>
        </x14:conditionalFormatting>
        <x14:conditionalFormatting xmlns:xm="http://schemas.microsoft.com/office/excel/2006/main">
          <x14:cfRule type="iconSet" priority="1034" id="{9E02413D-4FDB-4D19-ACCF-9D4D87CB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1032" id="{F339BADB-D4C5-421C-8E80-499741E7E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I12 I14 I20 I22</xm:sqref>
        </x14:conditionalFormatting>
        <x14:conditionalFormatting xmlns:xm="http://schemas.microsoft.com/office/excel/2006/main">
          <x14:cfRule type="iconSet" priority="1031" id="{EE954264-61AD-4C89-B1BA-9386DA467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I21 I23:I24 I16 I8:I11</xm:sqref>
        </x14:conditionalFormatting>
        <x14:conditionalFormatting xmlns:xm="http://schemas.microsoft.com/office/excel/2006/main">
          <x14:cfRule type="iconSet" priority="1030" id="{92232EA2-4695-46A0-8625-92C4E0EE6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I12 I14 I16 I21:I22</xm:sqref>
        </x14:conditionalFormatting>
        <x14:conditionalFormatting xmlns:xm="http://schemas.microsoft.com/office/excel/2006/main">
          <x14:cfRule type="iconSet" priority="1029" id="{075E77DC-EE9F-4D22-BC2C-CF8ABFFD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I23 I8 I11</xm:sqref>
        </x14:conditionalFormatting>
        <x14:conditionalFormatting xmlns:xm="http://schemas.microsoft.com/office/excel/2006/main">
          <x14:cfRule type="iconSet" priority="1026" id="{592B4778-94D9-4524-8780-EA6A466AA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7" id="{F5C4A8D0-79FE-4303-A604-3856A227E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5" id="{06F47D1D-2B03-4608-B9AB-F3B5FBBFB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4" id="{02A52F2F-6260-4244-9B6C-6C2F540FF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3" id="{B07361AB-418A-44C5-8AED-EBD46C33F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22" id="{713C1277-0339-4ABF-9D31-3CC31EF99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21" id="{5E6DE80D-2E5C-489E-A304-9F789401F4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0" id="{E34BDB11-BDA7-4661-BF10-F66E63012E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18" id="{E2C57B8B-7505-443D-A1FB-C22226D07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9" id="{4D06BEB9-FDEA-48D9-8839-9412A9634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16" id="{45872D2C-E580-439C-A56A-276F695C42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7" id="{B8B65654-0DD4-4B6E-823F-199BE44CD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15" id="{937D83C5-05D7-4BDB-BBF1-29216839D3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14" id="{13670446-D245-4757-8E3E-02D627975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13" id="{730C3895-823B-46D5-9224-541156C76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1012" id="{60B2D8F1-05A2-438C-B592-7B35C1F9B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011" id="{72A41F73-5343-4960-975F-57F26124E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1010" id="{9E7CBB7F-6E96-41D0-B1D1-1FE511F17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009" id="{D0ACC244-08F1-48D4-A606-42ACF08A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008" id="{A9CE9065-8CDE-46E1-973D-19AB7935B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1007" id="{C3F25C5D-9B8A-4649-9F02-E84A62D5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I19:I24</xm:sqref>
        </x14:conditionalFormatting>
        <x14:conditionalFormatting xmlns:xm="http://schemas.microsoft.com/office/excel/2006/main">
          <x14:cfRule type="iconSet" priority="32" id="{5925F6AA-9F80-40E7-8C4E-C1D619F9A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6" id="{E34073BF-3733-4DDF-82F5-2B3D8CB557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05" id="{A4DC95CA-FBF8-4543-A9D6-4664AACF2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04" id="{5A86EC55-3E01-4EA1-8425-13EBADC05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03" id="{BD3E8958-EBFA-4EE2-AA85-013EECD2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02" id="{1F3CEDE2-62D2-4A99-9934-AEBFC0D7C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001" id="{54299DC9-6F06-489F-BAAD-23EBD09DF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00" id="{35C5EB47-2417-4F17-A0C7-AD7751FCA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99" id="{AAA36ECC-0185-4BB1-B87C-FDDF5A1A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98" id="{AEA44080-B6BD-4989-8F8C-974B4E52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97" id="{9F1BD5B4-3DF4-4BAE-9499-09F2C435E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96" id="{9FA27330-1F88-4EEA-BA80-70C210E99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95" id="{770B9CA2-83A3-4675-9EDC-4D8783152C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94" id="{35A5415A-D98E-41D6-AC1A-C4DD9BAF6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93" id="{6704BE12-2D74-414C-97C7-EFC934B48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92" id="{33660191-49EC-407B-A437-135B6E78E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991" id="{C46A8ACD-45F1-4B25-8EF8-337675D7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90" id="{5F61396C-61E0-4EFF-9B14-9180ECF956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89" id="{BD16B586-6257-4D8F-A75E-C6AD0E308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8" id="{B5C8BC64-BEA7-4E16-B3D1-2C106F9AE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7" id="{1516D95A-575C-4C87-9995-CF3540790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86" id="{E78ADE7B-AB4C-4F54-9AED-37B7B9A38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85" id="{6A361F72-15FB-4D89-B2E8-BE6C4D2B26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4" id="{BBBD495B-49BB-4127-AC1C-B918654EB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3" id="{7394139A-E4AF-490F-9D42-9589BE805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2" id="{59CC6DC2-D210-4E4E-855E-1FF6190F3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81" id="{636E6380-F823-4760-9E95-8A063EF11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80" id="{93F14382-9774-4161-9802-3205F7901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9" id="{4916946E-2382-4E00-9BC9-631D3D07AF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8" id="{896A7F00-5816-4DDD-9E3A-464FAA36B2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7" id="{18C340AD-E962-4AA2-A996-F5A9962E7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6" id="{9E755BD8-2DE4-46D1-84CB-0DF4983C7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5" id="{26C2AFAA-7D80-4E83-B560-E2F976EB8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4" id="{4976E8DB-C3AA-4DF0-8BF1-44224D2D2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3" id="{2A6E0918-16EE-40A9-8F23-D144FBCED9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2" id="{2C5F3030-D9D9-49AC-B871-40F10C0A9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1" id="{7A7D5A14-B798-4058-A032-1E4EDB70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0" id="{5407D304-F665-402F-A3A5-E8EC87202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9" id="{45E45958-6765-4339-8F4B-8D4A83C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8" id="{8A4F7190-408A-42B7-89FD-7E5A860BF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7" id="{277F3F0C-58A5-43A2-9A16-A177BA8CB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6" id="{B2799ED0-0C08-4F78-9995-71BDC793E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5" id="{0C2B0F4F-173C-4FE1-BF5D-25DC860E5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4" id="{8AC0C9B5-21BB-42BE-8471-B1FB7651E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3" id="{C68F0B5B-260C-4FAE-A039-E4A70EA90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2" id="{96F6077A-13CD-4B3A-930F-C044E4B72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1" id="{3B36DF91-13CE-4A44-8744-61502DD9F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0" id="{CDE0E1F2-297F-4485-8378-A3A55A9F33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9" id="{05D7FEAD-82C3-466C-833B-7B10FC0A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8" id="{4141D723-A489-41F5-BBCC-C0930F680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7" id="{F7A9F9F2-64F2-4417-9BF6-A97D86AFB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6" id="{8E6816D7-5518-448E-9CAC-B4BF1AE3D9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5" id="{30870B2F-0D43-4EE5-BCDD-42329DFA4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4" id="{B0E3D971-2F1F-4F02-920D-111807EF8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3" id="{F2ECF8E7-31A5-46D5-AAA4-22E490645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2" id="{544CA73A-61DA-4847-B12D-1DC60F955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1" id="{4EE85097-106B-4457-9A18-9996C8FF5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0" id="{52DFE69B-4514-41A0-89DD-3EB1046BA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9" id="{878A6E16-90F0-43DB-91FD-3A01D8388C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8" id="{2F4D7D07-01A6-4144-B83F-C9D771E8F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7" id="{2234CF8F-D5C6-4828-AF8F-52A985C7F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6" id="{40459982-0AA2-4B3E-BE2F-E195A9DAD6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5" id="{3C004609-1DEF-4761-8D2D-DD39FA8939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4" id="{2DD7AE87-4B2E-413C-89C3-652B0DF7C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3" id="{F9486928-030E-450E-9295-336EFAB5C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2" id="{2042C250-FF41-4557-BE1C-398D4323B8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1" id="{389A0687-7564-419D-81FB-5F5C03AAE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0" id="{85DEEECA-843B-4B0D-887D-482313F5D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9" id="{FE52BE75-FB54-4800-A4CF-0E4E7F92C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8" id="{77E50D37-3F92-4A60-BE52-8C24122A6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7" id="{E0A0CCB7-C6DD-4EA7-9AD3-16CEA767B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6" id="{D45F435A-3489-44D5-8BE0-6923D4F7DE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5" id="{C6539F3E-E4A4-4870-B223-2993E22C23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4" id="{CA4C62E6-6B9D-49C5-8064-4B06902F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3" id="{3CD5AB9E-AA93-470D-A41D-88E37130A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2" id="{BDD509D8-8B42-467E-8621-28C7C70DC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1" id="{DC4425C9-17E7-4350-88D0-5AC92113F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0" id="{5B976F2E-AB7A-42C7-8033-2C3A5D5F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9" id="{086C45C1-44B5-4BD6-B60B-02A83D95B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8" id="{D223DC8D-5D74-4120-819A-B17FDF44F8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7" id="{102F6F0D-F901-429A-8467-5BB6A63FA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6" id="{1135E1E8-685E-4B33-B671-95DCA5314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5" id="{5882C67A-6B65-467F-94C6-29F9D77F6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4" id="{CEBDDB11-DF0C-4092-B9C6-95861DEE0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3" id="{88F3EE4A-85E1-493D-B4A9-E341F0A59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2" id="{23320A11-F5BA-45F6-9164-6635F53D62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1" id="{FC83ACE8-0B5B-4E21-9686-489F1994C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0" id="{E054E872-9BB3-4EC5-AB5F-5CEC8EF48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9" id="{3AFD7724-0932-4AD0-BC2A-F51830D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8" id="{F051EFF9-7BA3-4E2C-A5FE-EE9D25AF12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7" id="{77E7C9A4-7B40-4256-A6ED-2CF970C63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6" id="{5D66B69A-A72A-40F8-BD53-043D1395C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5" id="{9F172EC5-F3E2-44CE-94E9-2C890C93E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4" id="{C10593FA-8D58-4E62-B218-452DA7AE3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3" id="{E7C95F4A-6A13-4A33-A34D-53BF4F579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2" id="{851613E4-AC26-40A9-A8A9-C9A3B14091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1" id="{D319F849-3AA2-4F85-B635-A77CB806F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910" id="{C35329AF-48BE-4A90-83EA-6C715E399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I9:I10 I14 I19:I21 I23</xm:sqref>
        </x14:conditionalFormatting>
        <x14:conditionalFormatting xmlns:xm="http://schemas.microsoft.com/office/excel/2006/main">
          <x14:cfRule type="iconSet" priority="908" id="{ED669730-E975-43F6-81BB-68710CAEA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07" id="{31D16668-77B2-42ED-9E0B-3AD5F0A7E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06" id="{A2AA2178-7780-44B4-8572-F3D2F41B2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05" id="{D82479AD-C26E-443E-AC30-F1B5AD686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904" id="{4757009B-18BF-4D97-80E4-4FB32621F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903" id="{23B17845-DEF2-449C-AABC-92E97B7B2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902" id="{BA4E5962-1F2A-4422-B6E4-1203C7C7A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01" id="{D7C5A1E5-96D7-430E-97BA-02B3A9CE7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900" id="{CAE8AD7B-2CCC-4BD6-B028-F79A6FD3D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9" id="{A7547B32-7DA3-4FB6-BE12-F39A6CFB0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8" id="{F7C06206-13D6-47A1-B0F5-21FC6B586E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7" id="{A99DEFF9-DBE2-48B6-BF8F-CCC58B72B6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96" id="{E6E6B2B1-7DA3-4AAC-851A-2A89BFF1A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95" id="{2ABA9CE6-221C-4785-81AD-932589562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4" id="{9A14CA9D-11DE-47E3-A595-56CA4673E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3" id="{AE0DA62C-DED0-46A8-9CE5-3D3D6625D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92" id="{17A840C3-B186-418E-A84E-982928D30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91" id="{BCB72011-AC12-48F0-8929-BCEEDE5A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90" id="{D5C5C10E-9660-42BD-AF18-6255D8285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9" id="{4C7DD566-B048-4CE0-BC60-3EF461C1C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88" id="{F09B8E73-9D58-44B8-9885-A98213560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7" id="{691C914B-A851-4375-9D65-FFB9FA6F3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6" id="{3FB13605-EAF2-4D6A-82D4-8436041A9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85" id="{35981CF7-9C49-4D22-A01F-6DEA9BC9A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4" id="{DA511D4E-DD9B-4D27-891B-CBDEFEFB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83" id="{ACC5856D-75F6-423D-8475-F6318D44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2" id="{2416B5BA-5EF3-4D98-B5A6-C69343A3F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1" id="{13F643B0-0A0B-4090-8E01-D6DE0BCE0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80" id="{97AA4680-C825-40DA-B6CD-E73B188287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9" id="{9F71B6DB-6A77-4C10-8E61-905EA9275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8" id="{CE0B6844-0BA3-4C67-9555-63826C8526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7" id="{5AF2239B-5FC7-43E4-BD6C-FC2C6264A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6" id="{545F78A7-2ACA-4048-84D6-6E2B37C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5" id="{9791A2AD-6D12-4320-BAC4-FE2EF2DCF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4" id="{AE2FEE23-3C81-46DD-A6D7-8DCD42401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3" id="{650DF343-51CC-4367-B829-10C065AB6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2" id="{53B638F2-437B-4578-B344-2E3573F40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1" id="{75430FA1-ABE2-46E2-A21A-FE654B682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0" id="{E374F249-BDD7-4489-8991-EDEF2D30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9" id="{376F9E97-F9F6-4632-9B1C-111CDE63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8" id="{254A71E5-88B1-4C70-9E87-C247E0E57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7" id="{2B1CEA8A-DF96-4B98-96F5-26D8FA51C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6" id="{CB00B6E9-ACE2-4DEF-B078-C84564167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5" id="{B3053B71-AC44-4884-A5DE-9CAA74CED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4" id="{AF6D67B2-CF83-40A7-A419-3771AE407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3" id="{43681C1B-599E-429B-A4A8-C66105772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2" id="{B67AC690-C1A8-4CBF-AEAC-3E39A83FB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1" id="{7A26E65E-E01C-46F0-97EC-F6F6F2A9C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0" id="{8C5C0A9A-8E34-4F13-A66B-BC77C03B1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9" id="{32B7248E-C16A-4214-A87C-227EC63AA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8" id="{792F31C5-87D0-4C44-9B2A-A5AAA4B47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7" id="{8253A697-258E-4DF5-BFF7-6CA42942B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5" id="{BA4EEC6A-3804-4497-A3FA-A54B40087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56" id="{005B5458-1AE5-4340-9F30-358CC26A36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4" id="{9910A1B1-AEDF-47D6-B4D7-546181486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3" id="{5AD1648D-60F2-4A86-8A8F-1AB9B9145A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2" id="{3A1F025D-2EC0-4916-AB09-329D798DCA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1" id="{16630870-EB34-472C-A288-CD9D67614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0" id="{B72C6B5F-22F8-4A29-A15E-744153915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9" id="{95E0E06B-D66D-4604-90CA-B3F5E6D98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8" id="{97D53AD7-0432-4B39-89AE-7536A7F9C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6" id="{E55363B1-1159-469D-B781-138B2229E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" id="{F650442A-F702-4697-8CF1-99508522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5" id="{E8D452B0-208E-4734-A232-C866B7C5D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4" id="{2A4FD67F-9D8F-45AE-A8FD-D2CECE1B4F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3" id="{359B0105-45BB-4AFA-9886-4D71D1A413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2" id="{6AAD2FF7-D987-4BC9-A4DF-422A37D963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1" id="{DBD5B968-4BF3-413F-8CD9-8F3FD4D33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0" id="{38672D45-DE84-4DFF-B23E-08DC6482D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9" id="{B7D92700-39F4-4C07-B3E7-E945D80D0E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8" id="{7C21C98F-98A5-4AAA-805E-6D5745C34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7" id="{92A9AA68-7606-403B-8E81-70E52971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6" id="{57D26936-B315-4448-9A17-BC317EE06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5" id="{BA35C0F5-DB87-4A80-905F-EA26F768D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4" id="{748B0134-BD4A-413E-A9A4-AD5CBA320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3" id="{A51F3B66-8015-4B09-BA8C-A77470B90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2" id="{01838D60-6F8E-40AF-9B03-26C120FA1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1" id="{5272C24B-6D8B-4955-9C5A-E30DE945E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0" id="{A2863C74-2136-4B57-BDDB-118E5B6BB4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9" id="{99DFC8E8-DE12-4061-A923-67EC72B87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8" id="{7C5A8858-1222-4FCA-8655-ED0BD7E979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7" id="{003A7C9B-A186-40B6-8091-AD1F5F358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6" id="{E1583FAB-92EA-45C0-8AD6-5C0442F8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5" id="{54800561-B7FE-40A2-993E-68AD108F8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4" id="{8540AB85-DC90-4CD2-BF93-0783132F6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3" id="{6E068326-5C46-493F-A693-0483F9BBAE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2" id="{AB99632B-2ED9-452A-BC90-0C9C0C4AF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1" id="{5B0FE21B-37B9-418B-A469-4A3889E0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0" id="{2822679C-2A16-4633-8FAB-FFBE9B2EA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9" id="{71D03279-F3C0-439D-8F14-347EB648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8" id="{4A625F3C-6E4B-43D7-BDCD-7E878C1F3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7" id="{572CC708-CB63-4FEB-86CC-33B41240F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6" id="{64C7ABA4-0FB2-45F6-B00D-54584A1FC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5" id="{694E492C-49F6-43B4-8A13-8DDCE1756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4" id="{D1DFECBE-3DFC-4B90-9753-2AAA0826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3" id="{BCEBFB02-B902-4857-A869-17D62F874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2" id="{3C178808-1E7D-451E-AD7E-D14BEF81D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1" id="{48BE77E2-54C9-4BE4-969A-D465A1E48B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0" id="{1F46E2D0-CF5F-4163-B8B6-CB1AF5EAC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9" id="{7A51C165-A16C-4D7B-8D7D-B61064C1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8" id="{B20A02AA-B90D-4EDC-BDA9-77EA9354E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7" id="{7AA5B9A3-8B62-47D8-A294-60035A937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6" id="{53A6E3A9-44C7-4D5F-9781-9193240C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5" id="{60132F94-0FC4-4C24-AD8C-4E971BEC7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4" id="{A2D56D97-9370-46DC-9EE3-E125DF554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3" id="{B732C431-A852-443D-98A6-860C45E1B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2" id="{83F7716A-A7EC-496D-B081-FEDA60C2B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1" id="{D8346401-C320-4BF5-9511-291C3F63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0" id="{BAC77B40-30D0-4DF6-93D9-0445AFEF6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9" id="{7A86F722-9D4A-4C95-806D-D8C83D5B7F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8" id="{AAC9AED3-AAD3-4F69-98C2-8AAAE3B09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7" id="{E9E449E7-EBAA-43EB-B570-C952A73CE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6" id="{626806F2-CA2B-409B-B974-A3F47AD519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5" id="{B7C05EC7-80CD-4BF8-A38C-65532DED5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4" id="{C1E0CD7F-EC21-44C8-8B25-B04D92DDB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3" id="{1164E37F-E317-4BC9-97C2-EE307EB1ED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2" id="{50CEF860-B5B7-45E2-963E-D9BB9C461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1" id="{F57D4156-93CE-455F-A0A4-FCEC77AF5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0" id="{26E017C1-3F58-49F7-A0DD-ACE4E2BEF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9" id="{295A91FD-0F20-4B45-9059-578B9950B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8" id="{55FA7F3F-3C3F-4475-A226-B4536CBF7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7" id="{410C8655-4A88-4036-8A07-BF48C6CAA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6" id="{8B49572E-41C0-43D2-9BD6-4EE3397BF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5" id="{DED3EAAB-D7E4-4DCD-9E1B-7B43F7620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4" id="{66FA26C0-4535-4D81-8773-3D28BE27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3" id="{D91ED6C7-264B-4EAE-A5A6-D3E8E4203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2" id="{653CA4C0-7A9F-40C6-BFBB-C1D53B750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1" id="{28FDA45A-7476-421D-87BB-6135222C0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0" id="{3CA562B9-0435-4BDD-8DC8-8AD41A2AF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9" id="{A781BB31-D687-49E9-AFD6-59DC65E93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8" id="{55D70EA2-050B-49FE-94C0-0A22AFB4B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7" id="{8AC2615D-8CFB-4F3D-A16A-C59C399AD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6" id="{468B2536-2390-4D72-98BC-03BF1CC86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5" id="{18A58995-7267-404B-A55C-5A53F0EE5E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4" id="{39AC812E-8BF3-447F-A283-5D4EE3697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3" id="{5AA5B2C4-F67C-4BFF-90A6-8467F26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2" id="{FA85A126-3A4E-41C4-84B9-D8C1B2C4C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1" id="{F6C0DBFF-134A-4A2D-A596-190E8D040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770" id="{DAE436E9-797F-4BA5-A6A5-F1A8475C2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9" id="{71D449EE-5D22-43BC-96D8-E90E980BC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8" id="{ECF9C259-B1C1-4A82-BC14-D08EB532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7" id="{A9C5B015-884B-4BF5-9EEA-0E9512DCA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6" id="{296FD8B3-B817-45B8-ABFA-1D5D09DCB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5" id="{E2233EA9-4336-442C-B4C7-D77CD3363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4" id="{9BD1C5FE-2D9A-4611-A7F6-28E3B1E1C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3" id="{4FE2B320-42CD-48BF-89FC-F5A94046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2" id="{CD0D7E8B-65D2-45AE-B789-5B06C0851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1" id="{AB0FBFC3-EE8B-4299-86A6-9660CA3DC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0" id="{CFDC5246-2E68-4EB2-97BA-B3EAAEBF6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9" id="{3C5F8BEF-1519-45E7-AC79-7EC288527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8" id="{4200E4CC-1E29-447A-8DCD-4CD50C10B9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7" id="{D6D728D7-598F-4BC2-801B-7B0D75278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6" id="{7FE77C58-3C19-4D4D-8299-32BCE379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5" id="{A76FCA68-4698-4279-87D3-90CB9B044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4" id="{7BDF9449-7F83-447C-9FB0-D2150823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3" id="{2EC887B7-4D41-41AD-94D7-964F9538D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2" id="{673802E5-48DD-4F7A-A826-B82A1152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1" id="{66A05D66-B0F1-42DE-8A7B-C702D9D9C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0" id="{A8BB1A04-D70F-4341-992F-FF2C58923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9" id="{54349A61-32DD-48D0-BA1F-2AB2A53CE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8" id="{65B3DEEA-1333-499D-A2C4-C544D1F80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7" id="{D1EECFEF-5563-44A6-9B47-14659DA4F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6" id="{27433E38-36E6-4171-987F-D47ADEC1A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5" id="{1795C653-9B6A-4111-93DC-7483095EFF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4" id="{1D9952FE-7088-4AD1-BAF5-2B29468A8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3" id="{616A5D03-1D24-412E-99DD-D8205A4914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2" id="{6C984177-9E29-4CC1-A620-5E0DC2D29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1" id="{306C495E-E623-4465-B415-C854F4A0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0" id="{D7343566-856B-496A-AF28-3ABC2DD88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9" id="{4DC08638-7F32-49E6-8120-A23431E8A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8" id="{4DA5893C-6FDF-42D2-996F-530A738DD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7" id="{D35F12FE-D41A-4EA5-B140-0215CBAC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6" id="{BDEBB7D6-4B3A-4C23-B311-2AB36CE33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5" id="{1DDB7172-E38E-49A3-A6DB-6991051D1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4" id="{AE82636A-0124-436B-8110-26FB23B9F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3" id="{C6623533-49CE-4074-AE74-E4CD56055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2" id="{96C3B984-2AD6-4E5F-AFC2-CCDFDB5AF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1" id="{25D021AF-B6DA-408D-BC98-C8FE741CA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0" id="{5D1959FB-B5F4-46ED-A014-D01C17819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9" id="{9AC27C9F-1D06-44AD-8EDB-19D2CB8592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8" id="{71580AD7-027F-438D-89EF-5E62CFA8D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7" id="{3B79902C-1F9A-45C0-848E-490A9D585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6" id="{5E16202B-902F-400B-9F23-4E0027C0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5" id="{5BCB87BD-B86A-4530-A163-41B028E8C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4" id="{AF1FB67E-0C32-4103-84B4-1CC768EE6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3" id="{02338A6F-ACB8-401F-A0A8-15DE73ABA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2" id="{4D982610-49E6-495F-B152-8328C489E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1" id="{B5500C34-780A-40A9-8A9D-43CF70EF0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0" id="{3F424081-5B30-43FC-97DA-AAF18BBA3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9" id="{9A2339DC-31F7-418E-81D6-F57FB4E4C6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8" id="{109B81F8-71B1-4FB9-9490-0A63834B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7" id="{9E47AF3D-B7E7-45FB-80B0-00D6134AF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6" id="{64B7DA10-E5C1-44CB-87EB-2DAD09F1F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5" id="{5313ABDE-919D-4908-B7F7-4B07C946C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4" id="{5E8B1B7F-DDFB-4C55-8844-F13AB8A5B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3" id="{A659450B-036E-4E8A-BD59-CC219FB98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2" id="{857F7D13-08BF-4E90-8DA4-51E810D6E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9" id="{1958CD93-3725-4ED4-AFE5-9C84932D9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0" id="{D27A7476-50BA-4D0E-9BCE-D0AC1FB98E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708" id="{B893E9E2-747B-4863-BE48-6159A76AD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707" id="{578DCE03-6922-4156-B023-6528CB4EB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706" id="{5A491C15-3794-4CF2-B5CE-2C5EB944A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705" id="{D5CA96A5-9824-4FD4-83F9-20879C38CC4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704" id="{05C4C3CD-C861-4B20-9DE0-33E6CCDBD1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702" id="{3FAA0592-CDDE-4E51-BAA3-B7E904EF9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" id="{EB2C1A06-F23A-4E3E-9E47-90C5AFF9F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700" id="{4E6705E3-13F0-49E2-938F-4A7856EC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1" id="{0CB3A9DF-7ADD-402E-B98F-20D6666CA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99" id="{0C320D64-D5F6-44B0-852C-321612CC49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98" id="{BB981038-8DEA-4FAC-ADD5-E9FF19DE6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97" id="{8EB9CA23-8B3D-4E1F-B975-4DD771526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95" id="{899F9F47-AEE5-4CD0-842D-7F74ED532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94" id="{F33EF936-29BC-43A5-8031-A60999CFE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93" id="{948271FD-1310-4AF8-8CD5-121DCF19C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92" id="{771F7CA8-5D8A-4427-BB91-D4B3670A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91" id="{DFDAFEC2-AF28-4EB0-A4E8-A85F1BF7D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90" id="{4DE3717B-0D1D-4CDF-AAAF-E75668E183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9" id="{99316610-7498-495B-87DA-D1CCD0D86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88" id="{D78BA86D-151C-4461-A72D-C1ECE9E95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7" id="{4C8CA494-AF17-4338-AEF6-4DBCF3121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6" id="{A1F73219-9801-489D-A6F6-CF7F1CEB8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5" id="{076DDA7D-B59D-4C4D-A98C-C55AC57B3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4" id="{E9CD0C35-B383-4938-A559-6048FEF82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83" id="{BC240C24-DED1-4970-9576-8202DAB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82" id="{0E0B5D99-228F-4629-A88E-A4EB7F5DF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1" id="{3A51979C-67F5-431E-A00A-D796D6A08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0" id="{4D93383B-FA97-4E11-9283-0FD17AC97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9" id="{9895CE0B-7316-4479-8113-2121CDFE7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8" id="{F7BBB3C0-96EE-4EC5-9C86-99675AD9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7" id="{A12F6F4C-0841-4407-BF2D-3D4F83AF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6" id="{FE3A07EB-7D91-4716-B439-BE90E48D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5" id="{C94EC810-BB6D-4C37-B50D-F094A693C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4" id="{CC6D2187-4E91-497D-A471-6B068620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3" id="{111580FA-595F-47C2-826C-35BE553C9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2" id="{2B234A0F-0733-4E52-AD43-CB1D8F94A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1" id="{22475AB6-83A7-4B9C-A12C-EC5018BA16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0" id="{AFFF2FFC-60A9-4299-8A0D-003C48DD6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9" id="{E10B8432-508D-4405-86A2-2F1EAB41F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8" id="{6996A562-214A-48B8-AE64-8438931A6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7" id="{9DF91B6C-4F2E-49B7-8C3F-EFD3B1136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6" id="{7CEAA046-9199-4289-B41C-5FA50B1BC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5" id="{EF5E1801-3E16-4677-A981-B6A4A6B22E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4" id="{BD33CCE1-3614-4529-B351-4F22BEFBE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3" id="{1146C9D4-E7BC-4AC3-828C-1BAEED2A9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2" id="{943AA7A2-49B7-4A66-9A00-D61AFFEBA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1" id="{AC1503EF-6DBE-409A-9BA4-C5DE7BB56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0" id="{B1F898A7-C104-46F9-A467-D1D63B2CE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9" id="{7BACCC45-3654-448A-AD2C-735EF06DB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8" id="{B19177C7-FB54-40F6-AC06-B082FD372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7" id="{1E09DFFF-09B5-46E1-82A9-E0DE041F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6" id="{33835509-E4CD-4C1C-9408-EC5FB595A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5" id="{4A13114E-4031-460D-858A-67DF0D365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4" id="{D5E6BC74-EA99-40D0-868C-042DF3E9C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3" id="{3A5F0146-7B7B-4005-B836-56DA09486E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2" id="{BF02E9CE-4633-4FAF-8EF2-D2E92B9DF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1" id="{A00FBBD1-6CFB-4779-8321-7AF48DB04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0" id="{227D18A5-CC44-4CFF-AC80-8F2838C72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9" id="{D51CA857-178D-4A3E-9DA1-3F3E41EDF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8" id="{88E8AA76-1BCF-41B5-8BAC-6587AF881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7" id="{BDEABADF-894F-4BD7-97BD-F1DD5408A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6" id="{5A8D8326-D378-44D0-B3A7-337634E31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5" id="{FD37AAD2-75C8-4CA1-B799-A7C7A36B8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4" id="{909A4556-43AC-48D7-B511-F69084FB7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2" id="{CD27007E-FB55-4868-BE9C-C73CD0FA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43" id="{AD5CB595-FB1A-4B8A-93FD-66512AE75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1" id="{B02B282C-B4BE-4A43-BA05-85D3C74A0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0" id="{72902C63-B072-446A-BB65-76CBAC1B71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9" id="{599D6C56-AD89-4298-A2A9-FE0EA6F1BB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8" id="{485614E4-999D-44BC-9DFD-285811F9DB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7" id="{3AF5BBFA-4CF4-4EC6-A79C-351FFE7A5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6" id="{30567ABF-5F0F-4417-AA5A-158EC6344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5" id="{C5E82568-879E-410F-871A-DD4EAAC54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3" id="{AB395DE1-49FE-4FF5-B003-2F1628DB5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34" id="{EBF95EA4-250F-4F52-BDC0-B67B5326B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2" id="{E709376B-1ED9-479C-9664-66ACD44D6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1" id="{294BAA2F-3EDF-4194-BDE1-D697BA6A1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0" id="{609E399C-225C-4F6E-9D53-64073B1EFF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9" id="{A7B8650A-ACDC-4930-B1D0-546BEEA7646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8" id="{1D8EA672-347D-4F2C-AEF7-E5182366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7" id="{1D4C0A38-AD35-493B-AEE6-97ED8EB87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6" id="{DEEB5652-BCED-4EFD-A21A-026ABF80A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5" id="{9422D458-6E07-43EF-9AF7-65FBE92CC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4" id="{F8BCCAE9-89D9-4ACE-8979-A56D0E93B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3" id="{96FD4CC5-F4C2-455D-A68E-2992F4068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2" id="{E0470C9C-9719-4F7C-9EA3-F43FBE1803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1" id="{766D348F-5F15-4061-B368-CDCE7D067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0" id="{15A97F9D-C351-4F09-A88C-319405DD1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9" id="{230102A5-A343-45BD-B744-DD5C93EE9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8" id="{6ACE5723-C40E-49AC-BDF0-5B350836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7" id="{E0D6F1E0-1710-491A-B97C-B4060C842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6" id="{27FD22E2-D420-4648-B4D8-518DD879E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5" id="{DE16E94D-D8B5-4C0B-98FB-14BA35108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4" id="{8876C485-9C55-4F07-B114-4854435B9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3" id="{28BBDDF1-7F04-424A-BED0-150C75A05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2" id="{4CA6F924-B1CE-4694-9F7C-BD2075933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1" id="{CD2A01FF-8D3A-424C-B523-07CCB5DF4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0" id="{F5C98460-0B4B-4A47-9831-AEF8E830D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9" id="{49E2948C-1016-4DFD-9583-A05C9B7E7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8" id="{0E52E3A8-1794-4C57-A78F-5DA9AE036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7" id="{1FEB98AA-AE09-4E02-9F4B-2E30FA208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6" id="{9A3294F1-EB9A-4C24-84AD-413E2D352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5" id="{ED56C684-65EB-4161-BCF0-4730085EE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4" id="{A894B9BA-C5FD-4C26-97EC-2C6852DF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3" id="{8A760076-DBA5-4A6B-B569-713EF3B12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2" id="{281F12B3-A815-43D7-AC1E-B99094CF1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1" id="{2C331089-D3A5-447A-A782-8E9A107A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0" id="{15028EDF-0A03-44BB-B04C-0CF6AD176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9" id="{85389A99-0BED-4236-8134-EAB16FCC4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8" id="{3AB08750-D30D-45E9-9AC9-A781FC064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7" id="{C053E3AD-A5AE-4FB1-8CCD-B6E918240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6" id="{CA1A42C7-8AB2-4676-BC66-EA5D60E3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5" id="{3A71763F-52D1-4B90-A0DA-F609334CDB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4" id="{EA9C4249-2AC8-41C1-AEA9-F4460E67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3" id="{1AD3900E-348D-4209-8C0B-88AC07FF9F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2" id="{5970F9EF-EDAE-4D67-88AC-BE55277E5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1" id="{190D6DD5-1E7A-4004-B13A-5AC4EFC2B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0" id="{431DE381-3CE4-459F-8DB6-0BFE4E7E9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9" id="{20098FD1-EDC5-435D-B9DE-3542158C8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8" id="{54574E9F-4EFA-49B5-B8F8-8A97A15B9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7" id="{4961301B-E851-4920-AC31-BC7BDF855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6" id="{C5C5A5EF-27D2-4F05-AC34-637C31310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5" id="{52CEEA02-9011-4FE0-90D6-BA7E7DD97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4" id="{FB4B46FF-A93A-42CE-BC7C-F4AB225F46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3" id="{5EED8DC0-34E0-47D7-9499-FEE95C8D0E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2" id="{A52267DD-9377-4EE7-B7EE-5FAEC4405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1" id="{21150B73-9624-49A9-9A6B-AE2579B3B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0" id="{DE71E984-DED8-4828-8132-E11848CA6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9" id="{2F898397-3BA8-4A62-8087-EB16D57F3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8" id="{CFC23836-B1FF-47E5-8061-18FC2910A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7" id="{41191443-52E7-4B6F-8B73-AC5F2B96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6" id="{10DEAAEF-79B1-4BFD-A281-1AFB1C40F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5" id="{95D2AFA9-B682-4A87-B28B-0FBC4BF66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4" id="{79E0C414-4D13-4870-8B66-7BA15AA17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3" id="{89E456FE-3170-4CC1-8849-B59E495F2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2" id="{8CCDFB87-DA72-4209-8B04-E9D8783BF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1" id="{F41E3A29-AA53-49DD-B6CF-43EFD7E769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0" id="{5DBF7DBF-3221-47C0-A886-1CBE753DD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9" id="{5266A38F-EB35-4A2B-99A3-A44E2AE52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8" id="{F94B5DDF-D3E5-4863-86DC-FD4434FB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7" id="{3D82508B-7EA8-4DAF-ABE4-97C4F0B1D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6" id="{9A8AC961-9E8B-49CD-850C-E69FB0A06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5" id="{28F66275-D791-4843-9D32-1B634BE04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4" id="{AB28840C-EE16-4638-BD2B-0F01DB911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3" id="{31C98B2F-1593-4454-ACE9-0AE62B4F4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2" id="{183AF39A-253A-4DED-829E-EFC59C860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1" id="{E0AD354A-DFDA-4F67-8EB2-7F4023DA3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0" id="{4A268313-8C36-40AF-BB6A-F2D153136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9" id="{364290D3-996C-4EF2-8CB4-01120E45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8" id="{7842C1E8-6CA2-4E7D-AA6E-AA6243D58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557" id="{88FABAB4-0BFE-4703-9E77-BE4BEADA7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6" id="{BB80BC64-B687-475A-A89A-A5633770A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5" id="{9E16090F-4E91-4D28-A275-087E331B88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4" id="{120F2846-0385-4744-8BCB-0E35A56CE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3" id="{EA22D98C-9A51-4750-A2F4-ED73EBD57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2" id="{A226401C-8545-437C-80DB-296A605F5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1" id="{0983A4B0-B1DE-44B7-A03F-FCE887C69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0" id="{ABD01D8C-2D4D-40A5-8AA1-68CF84FB7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9" id="{C31568DA-C0FB-4177-A14D-1570E07CB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8" id="{0C95C9F7-A72C-4D0D-9673-2AB9438CA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7" id="{4725BA60-C06A-4AF5-9DAE-D6E8CD4FA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6" id="{9D1CA507-A70C-43D6-8A13-019A0121B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5" id="{17A77338-3AA1-4F30-B1C4-D9D6410C4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4" id="{D6AE6C2A-5669-4E6F-A1CC-38C0246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3" id="{A42A731C-044C-463A-9CE7-C5409E67A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2" id="{C223AE79-0EA9-4C13-8684-BDE6294B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1" id="{2EBD384E-D7C1-409F-992A-03B1EEC3D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0" id="{74000A45-94A7-41A6-ADF4-080174E41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9" id="{4DAEE1F3-1A47-4C74-B404-0D8FEAA89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8" id="{D50E86C8-9D7C-4633-B88F-FB8BC39B3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7" id="{F51410CB-DDBE-41E4-AD8C-8366ED102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6" id="{1D049870-3184-44A6-B65E-9721A8E33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5" id="{AFEFCA42-254C-4275-803E-84615401C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4" id="{704ACF8C-2169-4C1C-95F9-C90E0E435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3" id="{1B95FD12-0B38-4279-9980-BE6627DD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2" id="{7418769D-8DF6-45F1-AE29-88932C9D9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1" id="{758032A3-B1B3-41FB-9448-44F2F3F8AC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0" id="{47807D0E-44BA-4201-91E6-404D5715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9" id="{2CB7A8FC-65E9-4A09-923D-5C28D7BEE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8" id="{D8B9B5DE-65E6-4164-B087-FECFA4930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7" id="{D41DA892-5A86-4024-BC3B-DFF33597DD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6" id="{E6581758-73F8-4CF9-916B-43213BC7D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5" id="{110A7E7D-ED14-40F3-9A21-153A48CE0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4" id="{99B1F406-801E-4620-8DAB-177ECE7C2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3" id="{E4DDACC6-122B-4BC8-B2E4-F25F4CF2E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2" id="{4BAF65EB-3430-4475-A9A2-351EB08A5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1" id="{3D54F35E-904E-44CB-9057-39C9FFD0E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0" id="{74AC7DA0-1EE5-4EB7-8A0A-7634236E3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9" id="{E6650FF7-3A7A-42C3-A7FF-DEA82BEF1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8" id="{49367B5C-AA77-497D-9F22-BD447B4EE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7" id="{7D78D300-39CA-4888-87B4-2BB2B50A68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6" id="{F06E18CB-5154-4CF8-AAD1-7DF62CC41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5" id="{F568C8BF-C8A4-45DB-A1A8-6CAE3F01B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4" id="{3BF65878-26AA-491F-B9A0-1403B2CE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3" id="{B3BFD45A-A59F-4927-B8DE-0E64BB5F1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2" id="{F860F7D9-8AFF-402D-B0E1-765653E34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1" id="{E68045DB-3CC9-4F58-BA1E-F2F9EF79F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0" id="{8D1AD6FE-A7B4-4BD2-AD3F-90107B304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9" id="{5D9415BA-B87F-4782-8252-D836C2868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8" id="{A29863A6-7D38-423A-BB6D-5175105283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7" id="{497C122E-1673-4D38-8830-D0112F74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6" id="{47F9DB8F-05DC-49C3-A312-4C92BFA1B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5" id="{DEC76472-0864-4719-B6C0-82A2624F9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4" id="{8F45D5EF-0AD3-46DA-9761-000004CDE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3" id="{B273EFF1-BC98-402C-97AD-556AD158E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2" id="{4347C8AD-CF16-4DA6-9BA8-3741CBE6A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1" id="{C04F2FF0-4089-4495-B78E-D93C2079E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0" id="{B3A28978-42B6-4DF2-9DF2-135A9F7AE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9" id="{AD652433-1A56-4117-9D3C-4DAED2070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4" id="{D38D4657-97D7-4A8B-A613-AAF8B1DD81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95" id="{B496A0ED-9930-4A98-82A3-E92F289D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93" id="{96A404E9-66E0-4578-A779-03C05324E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92" id="{4C86BBAA-B3D9-48A2-B4ED-B3F7F69239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91" id="{1A2B8C7C-3633-4FE5-8063-D8DA3FEC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90" id="{A4E7067C-A267-484B-A50E-2A774D3B2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8" id="{C6B111B5-8D19-4D4B-BDFD-72419CC1D0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89" id="{6A158BB2-00C7-4088-A945-A77B73C31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7" id="{C4EAC579-44FB-4875-B65D-3ED6E362C1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6" id="{5F5ECBF8-926D-429D-898E-653733C014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84" id="{EA4C3A56-499F-42C9-ACDA-D212A459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5" id="{29D01C32-84BA-4907-B2BE-1C688B353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3" id="{A5074C09-B7D5-44E6-8A4E-5C0542AA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2" id="{B13B29DE-F9E6-4678-B156-EF4C785D7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1" id="{AFFA2981-45FF-45A4-9664-C59A6F5C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80" id="{9DB9EEE3-A575-400F-99E0-0F9436B53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79" id="{39553B8E-F02B-4D88-B1A2-CC34EAB45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78" id="{19D668BE-94CC-4E48-89C9-2B1BBBF4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74" id="{2C82E332-5425-4BC3-8B5A-8077E1256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75" id="{E5D046DF-9006-4578-AACC-92E5E27AC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76" id="{ACFC3495-1A7E-4139-A96A-52EA21BE0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77" id="{BDE8AA64-3FFA-499E-9AF1-7A48FEDE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73" id="{B929638A-060A-4F84-9C36-7DF9CB3804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72" id="{598AAEB9-DEA3-4D64-9766-CF08F98C8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71" id="{BB1DBF9A-E7D9-4975-96EF-CB85C403D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70" id="{A1DBFC33-F533-4A0D-85FD-BFDB05B03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9" id="{10C2B193-4376-44AA-9686-CA8F9CB4F1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8" id="{93B41F1D-CA8E-458D-AB17-BAB4192D27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7" id="{1D7BFE83-8336-4E19-8A00-17B0CC107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65" id="{10FDD88E-0B15-4994-8147-9CF04564A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6" id="{51E71E82-AA1E-4CA4-97CB-1604E9507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3" id="{3E352A70-5D26-4358-A788-E8D94B65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4" id="{471394D0-D38C-4BFF-AEF7-C43E5FA8F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2" id="{D425BF1A-21F8-4C80-A977-33E0AF35B8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1" id="{A310EFD8-F51C-4694-8E5E-C63D42B0E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0" id="{9BA9C98F-104E-42B8-BF0E-92DA6B875F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59" id="{64346057-CD77-4340-9773-A6B55B14A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8" id="{1A33B3E3-4DBA-4A6F-BB2C-B097F084F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7" id="{AF2F5BBC-935C-4FF0-92D2-2D3E02D6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56" id="{C735B678-F7ED-4824-98F9-E5E2EF6DDB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5" id="{788FA630-41D9-47F1-9BA0-D9D5D3532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4" id="{D3276D22-4CA0-4E75-8EA2-40EC66182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3" id="{B383286F-E509-408E-88F2-62C1E31BA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2" id="{31F9C30F-D9A4-44EB-97B5-153CC92DE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1" id="{A193B8D0-DC9C-4E39-B670-99EE9826B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0" id="{73D3A735-D7A6-45B4-8892-4CB0EB02E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9" id="{9CB0C0D2-22F7-462D-86BA-CAAA74DDE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8" id="{BEBD0D05-78B5-4314-8826-CE0EA715B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4" id="{B08F3DA6-C8AF-40A4-8590-C36737F06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45" id="{D27A4EFD-423A-488E-9B49-0EF4DCAD2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6" id="{C0714291-2CBC-4397-94BA-0CFE20299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7" id="{A048A2CC-15B7-4F95-B97E-9102DFE97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3" id="{4C7166BF-41CB-4040-9844-858C91D375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0" id="{709D1BE6-D9FB-4EF2-96A1-9514C68CA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1" id="{CE4C163C-BDC2-4C79-9AF0-D98E1A308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42" id="{99457C29-CE7B-4FD1-BB56-AB80B958E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39" id="{34454661-37EA-46CF-9785-5363747E7B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8" id="{86EE08CC-0CEC-4530-8CB9-71679DD7B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7" id="{9B617651-B710-44DA-A340-1F7F8B854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6" id="{7DD75539-AC96-4163-B281-CBF189F66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5" id="{ECCDB99B-28F2-466F-BC1E-415306375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4" id="{C5FAD894-1530-42C2-A7BF-656E27135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3" id="{46787D56-BA77-42D2-8F93-E601E0C7E4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2" id="{1FDE8B71-E89B-484C-B042-3A3AD2AD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1" id="{B9B59914-C012-456B-BB51-B193715727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0" id="{F1BA821D-E20C-402F-BC65-8919FC203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9" id="{2B1F2AD3-3964-4876-8955-D36BB62D5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8" id="{030CA1A7-7565-4AD4-AB0F-0B5C4193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7" id="{BE235D38-0B49-4ABE-93AE-342746BB3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6" id="{0882ED87-18F1-4A0F-B816-96E3FA1B11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5" id="{73813065-18CE-43FF-8646-F8D5C00EF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4" id="{66E068C5-5311-4EA2-9F2E-21C0B4F7A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3" id="{0822939F-6AB7-49EF-A2E2-962E26755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2" id="{6D6EA7AA-9890-4C76-8F8B-F0DAB2927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1" id="{1598F1D7-11C3-469F-A1DF-8BD1E81A9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0" id="{506D17A5-459A-49F9-B560-486E8C908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9" id="{0C0CD6C7-430D-4AD2-B796-ED09762362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8" id="{53553944-80FF-4822-B219-E15A77175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7" id="{07FDF7B4-7211-4A9A-8676-25CF36CAA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6" id="{C0C3CA89-6314-47B9-A5F5-C08D0251B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5" id="{4A9B2FFA-A58F-4E11-8CFB-92D4CF4DB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4" id="{94E67428-A161-4750-A783-B378EFB52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3" id="{14CCDEAB-629B-4D91-9ACE-FF8ED3C1F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2" id="{9C007582-0646-46BC-8752-332EF99F2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11" id="{FB9128FB-B7B6-4FE5-A5F2-C92D8C04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10" id="{2150AA97-175B-4B1A-ADF5-95C99B0FBF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9" id="{C8C95AEE-857C-4EE1-894B-5CD443A8E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07" id="{968A8E2F-4116-4A9C-A081-63CFFA7B1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8" id="{326F767E-A1DA-4E79-A440-E56CC87E6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6" id="{35C71AD4-88C7-4ACD-9652-D8D0971CE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5" id="{17CA34D4-901B-45F9-BCF0-C704C3877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4" id="{8C8C50FD-07C8-4EA5-973C-AB6429C0C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2" id="{B09E89A5-6806-4E06-A5AD-C662730916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3" id="{CDDECBE2-E49D-4BBB-93F8-D58ADD745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1" id="{0A07F2B7-47A1-4C61-AF3D-FD7773286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0" id="{F0BB8697-3233-4405-A086-F3BB3E20E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9" id="{1412F9E3-1406-480D-B98A-1AC1BF8C6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8" id="{3DCC9967-5FF9-4A62-B71C-37FB4BFA8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7" id="{C2743D1A-BA12-40FA-B03F-FB37EC781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6" id="{C0F547C2-C5CA-405A-868C-969748A3C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5" id="{0A735FE9-BBF0-495D-AD4E-2E1F3F27E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4" id="{7B742CBD-DF0E-4E87-8212-429DC3726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3" id="{33AE2CFB-A0A7-4055-8F76-B13E32328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2" id="{0285E1D0-798F-4D66-B330-A2D285559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1" id="{48531D81-42C0-412A-9826-16B94660D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0" id="{F8606949-DCE2-4F79-AB84-F2B4A5BB9C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9" id="{4FEE3B0A-1321-4402-AF67-E9E8EC403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8" id="{D6A51504-033E-4735-9A4A-4DB5208201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7" id="{451EE157-899B-419B-8C76-E685454E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6" id="{4817A841-F36C-4AE7-9EA9-8054D8848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5" id="{AFA8EE8A-A20C-4030-ADD8-BB869F48F2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4" id="{C8F659BE-003C-49E2-85B1-185132E70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3" id="{C95A51B6-1C6B-46C4-95A7-8CB4A6492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2" id="{E72015CC-D6B5-4C42-85FA-03C9BC0B7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1" id="{5F5BA1B8-E8F7-4CE1-B943-0D26FB089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0" id="{A0E33E8C-AED3-464F-B66C-DB82F0B2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9" id="{5EC5F00F-3B87-4152-A5F0-FBB9FDC1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8" id="{20224F9E-D323-4BA1-B46D-6E300BBCA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7" id="{F66E414C-46BA-4400-9C31-5AF3051F1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6" id="{5332C492-0B50-4FDE-9CC0-9CC864D49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5" id="{8062A58C-BCBD-473C-8975-BBE1CAF0C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4" id="{2F068A95-6AD6-48B3-92FD-0CE4B38940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3" id="{606F12CC-DA33-450D-867B-167BD467A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2" id="{855E18FF-B128-4246-AD02-9924E75E1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1" id="{E2EC3819-4FAB-47D4-BF09-8B78A9211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0" id="{A4367EF9-2853-4C80-967F-2E4B0B99B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9" id="{56F98782-DC4C-43EB-A2B7-44C3C09B9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8" id="{78705BF1-0F57-4B87-BA90-9D2DBCEF1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7" id="{AEF358D6-7605-4453-8EBF-7AF408FCA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6" id="{1D8E566C-9D4A-409C-AD7A-510E52298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5" id="{B4EFEA88-BC70-4FE1-8760-3D70D08C7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4" id="{7E707F58-4818-48A9-825E-7D739497B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3" id="{1861B18E-06D2-44B2-8BC3-D45A41599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2" id="{66E77032-300E-40E2-8547-515E73F7E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0" id="{F1AA97A9-066C-4FED-9B4B-C10CCD56B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1" id="{04416E7D-A43A-4F62-8E7C-E1E1BBA7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59" id="{0EECCD9D-C764-446B-A9A2-CDB8DFA43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8" id="{469659D5-B7DD-4202-BFE6-5C729A134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7" id="{88CC3E31-49AC-44AD-83CE-33B96E5BD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6" id="{B8E6DD81-8DFF-49AE-9971-5C296D28A6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5" id="{921B3EAF-0F17-4992-BEFA-55F99ED41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4" id="{5A0A78C5-7AD0-4475-8A5D-9340F7A3E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53" id="{2C8DC0EE-35C7-4CA6-8BBF-48C98E11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2" id="{8CE22A42-D7F1-4F19-B909-CB9D34433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1" id="{B0B3DBAE-5561-49D3-8279-41C0D3881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9" id="{F9CCEBC2-B44D-42C6-9BA7-75B9FA990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0" id="{8822C84C-C8A6-4E61-BCE7-7166BC15E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8" id="{63B2C314-1CCA-4D4F-A6A3-8D5255E2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7" id="{A6D834A0-2B64-4D97-937E-81E15E5E4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6" id="{0915B088-C09D-4390-99FB-C3EAC167B8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5" id="{96637C86-A8E1-42BD-9171-3A2C4BEF9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3" id="{7C6456C7-FC73-4AD1-AD3D-98F7B7F7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4" id="{B6C47AB0-CEC7-41FF-A18F-A4960AC0E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2" id="{39E8AD62-189C-4AE8-929C-509E0FEF8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1" id="{B77BBA73-B8C4-4249-B1A8-F5CE6B360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0" id="{5BFC2647-ECC2-48CD-97D4-809A71FDF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9" id="{C60B5EE5-8FC0-43D2-BE79-271700A827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8" id="{32BDEDA7-2B98-4774-866D-C23E87094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7" id="{5C86B9A9-DB62-45CC-B4B4-596BB8573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6" id="{C8B6CC24-FF1E-4A4B-A334-EF5B67D1F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5" id="{5EDCB20E-D373-4DCB-B618-E0F630EF0D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4" id="{6256EBE1-9D37-4B40-8BA8-92118C99A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33" id="{FE7710A2-3AC6-47CE-A872-9F2AD3472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2" id="{45F2DC6D-1EB0-4171-81B7-E9C7A9FEB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1" id="{B2CF62E1-CAFD-4C6A-BF85-4E2E35B45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0" id="{F68D3348-DC9E-4F48-9E17-2C78E429B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9" id="{4B7FDB91-0A57-4ABE-AEC9-C7B8164E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8" id="{E5055D5D-CF44-407C-ABD9-5A974F2EA0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7" id="{7F6F3381-D649-4759-B45F-58946866F0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" id="{AFD7915B-4A09-4D0D-9B52-01B54944F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4" id="{DE3744A7-23F6-4B71-BE7F-6A04255A9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5" id="{018F07C3-497A-4BA4-B127-CA1877910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" id="{8AFD024B-4386-4955-A108-2493BE030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3" id="{388C57B8-9861-49C5-9C76-C7807DD6C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" id="{C3B835F5-32C2-4D17-B515-B1AFF335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" id="{87374022-2796-4C47-872D-6790E2D2E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9" id="{7D5A1F91-8CDF-4D59-BD6C-03C158A14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" id="{3D533D5E-AE2E-40D2-B712-61D55457C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" id="{100EB34F-E921-4EEF-9BA3-B148ED6C4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" id="{FBE066DD-99C2-438D-A905-367EE63F8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" id="{A2920904-BE1C-4373-8C8C-769EC02E1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" id="{84B42977-8C18-47A5-A2CC-BAA672D09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" id="{E896B163-E156-49BD-B230-616DC0244C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" id="{A21CC348-B204-42A3-96B0-444CBC8DE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" id="{8BC8619F-04BE-43D0-B045-475701A49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" id="{93EEF55C-3BD5-445D-9CEC-A44465BCB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8" id="{D75EDDF4-3CCD-4838-A0CA-142B6CE446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7" id="{1E7B0C0C-44C6-4AA4-BC8D-169ED6D7935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5" id="{FE33A4B8-E492-408A-B24F-B91993789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6" id="{B84AB2D7-D139-422F-BBC4-389883DEC5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3" id="{04E7FEFC-36EB-49F3-9169-A5E0C03EA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4" id="{1F090DC3-1161-44AB-A87A-0550017F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2" id="{41679140-FE3C-4F53-97FC-68894C37AA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1" id="{47D1419A-E62C-44DF-A01C-2EA93C653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0" id="{467047AB-EC6E-4511-A6A9-A0C2A4687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8" id="{9C417F38-6071-4C3A-B5D0-DD71D4CED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7" id="{AF638881-FFC3-408D-BF0A-BA9135569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6" id="{65D64DF9-5896-4BB9-8586-BB3C1C1EFC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5" id="{66B72F1D-5F2A-4AE5-A454-9FC2D184A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4" id="{75E78514-8C5A-4AB1-A034-E0F27873FF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3" id="{C13D436D-1D2C-4669-A69F-A7E29F178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2" id="{0CFE1C20-0919-4C1A-A82B-080BD0549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1" id="{B2981053-90BD-4DEB-BEB0-0E708D6B0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0" id="{5093CE93-310B-46CF-9E61-33902EE8F4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9" id="{B4161BB0-8B5A-4C44-AE06-BA50BBC0A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8" id="{6920B3DF-3D20-4502-A3D1-69B1480CC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7" id="{B47F411D-862F-4360-9E20-5AFC17BB3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6" id="{A6DC89F9-299A-4304-AD5A-9EB376D0F5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5" id="{06FEE93C-CF35-4CF7-A02A-BF99E43F0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4" id="{DDF9FB2B-FC70-4325-BEBD-B6882D4DC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3" id="{0FE0E424-5B46-48C9-AC77-6D9C6BF8F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2" id="{39FBE106-83FE-4A83-826F-1953C4C06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1" id="{656550BB-68C7-4CE6-9413-E20BF8C5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0" id="{18EDC390-AB06-4AED-9143-15F88F319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9" id="{256D46BC-B718-43A4-AEDA-FA5DDEBBC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8" id="{5D0FF746-0E63-4C39-A23D-29C4C3BA8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7" id="{AA524E5D-180C-4815-BBCF-7EA0FC665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6" id="{7157BFB9-6D08-4FC3-B5D0-55E031DB2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5" id="{3B3F2B6B-76A5-4FC4-AE97-853BAA79E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4" id="{D6403ABB-8196-4483-857D-F7F5AD4BA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3" id="{87EEFC38-3518-43B9-A0B9-7D859B7AC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2" id="{EF10EFCB-7ECF-4721-8F78-25C233461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1" id="{9720BB52-8735-4B9C-9FC4-BA7205A97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0" id="{D6D01683-BE98-4CE1-A6B1-82555F3F7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9" id="{A3B2FB24-A530-4E13-960F-D7F424068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8" id="{6D22EF8A-8780-4B80-91F9-2BBD62CC8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7" id="{332AED54-FCEA-4FC9-8F58-4BEC46CB4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6" id="{53653CF2-1247-47FA-A0A3-1F4FC25E8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5" id="{DE6A38E0-8C3B-4C0F-B36D-6ACDAAA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4" id="{90B97DAC-9DBD-483F-BAAD-5397B8F1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3" id="{64225618-445C-498E-B531-542A43046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2" id="{4244ADFC-530A-420C-8D8D-AF49B4039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1" id="{5A58FBB4-F2A6-4CE1-8D1E-4450073B8D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0" id="{5246C7CF-98D0-4A24-949A-83F01D8AA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9" id="{77BAF7BF-D0F6-490F-ADC0-0A311BF48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8" id="{879418B7-DF71-48D0-8C3A-936D6F21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7" id="{6E805AB4-F3C5-4A35-8E6C-51C9A4B2DE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6" id="{FBE3948C-A7BB-427F-917C-18D40B6B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5" id="{81111A26-DD41-426E-A901-54B1D6B42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4" id="{F4F8F0A1-129D-4BD1-8256-395E0B949C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3" id="{49070BB7-821B-4148-A879-BE936CF0D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2" id="{41927BCE-E9DC-41C3-ADC8-EE8D6759B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1" id="{FE32E67B-B162-44FE-AB42-D3C2879F5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0" id="{A25F9B16-6CB7-4859-A422-1C26110F3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9" id="{550A0380-3108-4AD1-AD68-48D1F6497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C09E241B-249E-4719-8767-41A8B1E8A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7" id="{D1FFAEBF-89B1-4713-99A6-869E6A406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5" id="{54900E10-E6E9-4D57-9475-0D64C036C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46" id="{CA4AE2EF-F40E-4053-9C26-7C5D399AA5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4" id="{87ED7893-DFA6-4CC2-A38D-3291900AD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" id="{5065A20B-0594-4170-8D82-D905A24564C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" id="{DA49192D-9344-485C-A93E-4FBCEABD1D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" id="{F5ACAA0D-3708-4989-8700-F812054F7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" id="{C2DD6508-4A42-43AD-982E-4BB43F1BE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" id="{65A3F160-D3A7-4B3B-9663-59B51048B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" id="{55034407-6B3D-4B67-B418-DDCA4C629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6" id="{6B32F5CE-0026-4388-AA74-9C3562F3F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7" id="{B23474FB-B266-4295-ABD0-5ED5EC7D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5" id="{6841E7F2-3FC9-4CDF-9584-19C2A92C2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" id="{7103C15E-1E2D-4818-AEFC-19A703542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5E9E8EE2-B03C-41CF-85B8-32BF229494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6A68E151-77D8-40DA-AB2C-D0800627D4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" id="{19699410-3223-4048-8942-50FD855E0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3B7701B0-A653-4D6D-81DB-5B96ED062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9" id="{57E55E6F-B38F-43A0-8EA8-7F30A227E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25F5FA63-7F0D-43E4-AAC8-E9B3869D2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" id="{AAAF09F6-8591-45C0-8F13-9DC611A38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" id="{2D736540-71A3-4586-9742-A1DE85A6B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" id="{B02967BA-2CF3-4735-A4E8-79630F64B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10DF5AFB-70B8-4A2B-A52E-5095BD0A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" id="{ABA0848A-30CE-4218-A1CC-5C8E142A2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" id="{70EBE7CB-8D5C-43E2-969C-681074EFD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6B563077-D5F9-4653-953E-BF7C77E9B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1B644F61-25AD-43CA-AE4F-13E8831E7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F1008F0F-979B-4170-BCFD-C69C1BB8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" id="{FDA56952-2D59-456E-B9BC-83F23EEF2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" id="{3F4F28A3-4C09-4240-A719-FA3D27C2FF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" id="{189278A0-99CF-4F27-AD3D-B0B0AE973B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" id="{F5FE7D30-7641-4A46-8CDA-B72811E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3148F44F-0752-4EA6-AE5A-C29BB0979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73A3F31A-100D-48AE-9410-23DCDCA711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E2993CC5-50E7-4C76-A6E7-14F9BA829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" id="{D1EE0D3F-039B-4516-9BF0-BBDF4752C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288D471A-08D6-47CF-8EC2-D0041271D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" id="{985D96C8-6E7F-447F-BC1B-9B5B467E6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1163C4F0-6D3A-4824-A10C-9D1E9E244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7" id="{8BF779CB-4E46-4839-8161-027634558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" id="{B60068FB-7199-40A8-847A-AA7A92F33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5" id="{7D0FF5AF-A777-4423-AF0F-A5A669997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4" id="{AB00EEA7-EF15-4602-B314-BC24534F0B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3" id="{97EAE8A1-CE3B-404B-AAD9-47620BCB7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E6D578EF-2082-41DC-8CD0-EF0CD6A518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9757B512-0A7B-40AB-89B9-3A53BD790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845487A1-FD42-4C66-97BE-A9378665B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865F318D-484C-44F4-B068-D64F52BC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8" id="{1855A39D-6CD3-4AA7-8CAF-C8B697DC4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7" id="{1861D08B-077E-493C-8A69-16CE1EC40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6" id="{57D17387-7D98-46E5-84EE-61AFB12597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5" id="{FE2D5FC7-725E-4406-8C15-36AF20DBB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4" id="{8478106D-F60A-4EED-988D-29FA12D37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3" id="{57515495-FCE8-44C7-A8B4-CB162E75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2" id="{0034690D-E21B-442F-8C7D-5C8C8CAF3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1" id="{53210D05-4E00-46DB-9D7E-1FB58687B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0" id="{84FB722A-3172-48AF-B484-1FB6B46A7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9" id="{AE0EC3D0-2B30-4AFC-9A0C-248691DBB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8" id="{AEA99A18-545B-46E0-90B1-10B68EF151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7" id="{1EC09ADE-79FD-4027-A07C-F1744DB1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6" id="{03591FE4-ECC7-4916-8E23-E14EC6ED14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5" id="{1DB915C3-5D7E-4228-AA34-6046F166F8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4" id="{31FCE6B8-38FA-407D-983B-B938EB02F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42C6F910-E2FC-46F7-A5DA-49B486CB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2" id="{B9E9FB8E-9D49-4C3E-970D-112930D7E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1" id="{7E63ACFD-351E-40F1-8B9C-1995ED7930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9809C160-0363-4FA1-AF7F-42E9CA7E7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9" id="{7D6596EA-71E4-4930-9D72-D4F554D38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D9C8B63E-72F3-4B03-9139-7BB91BA10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F15A196A-680C-42F7-8253-BA1A4AB83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9A2EF2B5-89AF-413A-BEAB-560241EB0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5" id="{9445FE08-51AF-43E1-B061-D338A99BC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8EC07877-318A-4EC8-826D-D3470E02C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C52B34B7-321B-4E5A-918C-5894252D2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274559C9-6E8A-4A82-909B-926B308F9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3489FDDC-47BF-404C-A2CA-62EB2930F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20D274AB-FFC9-42F0-AB18-E9023912C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785B440D-35AA-44F7-9C04-AB21D4031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7CA3F626-D6B0-418E-A5E4-0370927B0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7" id="{8173F1FC-EB34-4B01-9697-C15A073A2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6" id="{E72F3E96-9CFF-4980-9C44-B4274041E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5" id="{C2F6F618-E131-4B18-945E-46693DBD3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6DC015C0-C692-4213-8C33-D6653F81D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ADF8D66B-21E3-462A-A5B1-7DE685A93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2" id="{860A76B2-E9D4-4746-AE5E-106E4AA4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C7FFC94B-3ED2-4608-AF3F-5AB031D53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60" id="{6D13FFD7-1AA9-495C-AAB8-46EB99940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D1A4B9DC-9053-409C-8871-D532B6830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7E5FED6C-774F-4F74-B117-5CE167C0B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B1D713E7-01BE-4AB6-A739-561EB48CB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6" id="{8A372176-0698-4929-AC46-983410B027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1921E0A7-C896-41A3-835D-3E97B0A55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4" id="{921661E4-7A96-4959-9800-CA660C08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3" id="{958EFE68-738A-4E4E-B31A-76EB9EB36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2" id="{555E4176-5C57-45BD-B008-8E1167442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" id="{CA85926A-EEFC-40CD-AFCD-9A902FF6A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" id="{85D0628B-8065-4EDF-A856-8249FE0D0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" id="{7F3A2DEF-3A4E-4496-9207-BB2723886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8" id="{1AE8C5BB-659C-4510-9FDD-5B4EA9A2C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7E4492AD-93A1-4759-B260-546640CE4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6" id="{3CDCC3F1-DB8F-4EC2-8C1C-496CF4BDE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5" id="{FAD4AFA0-0A3F-47FE-8A67-9C0CCFA94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4" id="{C91D5CDE-BB90-4F52-AB5D-673DB785A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3" id="{DCC00DF8-71E3-4F64-8648-9ADE8906D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" id="{9772BEA1-D0AA-482A-9918-8FB82CBCA8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" id="{BBE63790-E817-413B-AD17-320091E35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" id="{278E13A6-A407-43BF-AE54-89483FFF1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" id="{66468955-AE86-4B5E-8716-6278FF4E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8" id="{A3E2A73C-A11C-40F0-A6D3-CF799EE3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" id="{F7C67981-8141-4B66-8295-B22D0E91A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6" id="{D24A3CE1-3EFC-40BD-B17E-E14EFCFE9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" id="{9331F90E-375B-475D-99CD-4AC7757CA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" id="{EF4DE5F1-081B-4386-A75A-9D7AACC49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3" id="{014106F1-47AA-4404-BA3E-288ACFF51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2" id="{17881F6B-E814-4AC0-9BB2-CEFD0769A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1" id="{335D2A3D-4CF0-4C33-83F1-79482204C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" id="{A5ED8A77-8194-432E-AEEE-47146667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" id="{B47074A4-E971-4622-A262-E31D5C2DB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8" id="{5942FDE8-2B80-4811-943F-77C77DE14B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89DC7F3C-9472-4227-978C-F77C4DB9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" id="{D3F9C577-9038-449D-84CF-07C11773F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" id="{8CA1BD30-2336-43BA-AF30-F361A1FDA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" id="{4BE7E396-F203-4002-A70B-EA46C4582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" id="{B207908C-59D0-4CF7-887A-FB1AA8249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" id="{B7C49543-69E4-439C-A98B-FC443B162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" id="{98AF3F11-07FE-48E4-9B1D-343A0BE881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" id="{E5BB4592-C80C-4C44-B4F6-767621E9D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" id="{DE14B8CA-F30F-4413-A36D-CB7AD8601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" id="{F158B5CE-6A61-4256-9EB4-9ACA7FFD9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" id="{530D092F-C6FF-4AEA-B7B5-5E0AABADC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" id="{D51DD2C0-00BD-4C0E-806A-EB557AB17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E12C3B3F-3A87-4962-B6E5-3EBD0DBE1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3A358A01-38A4-42DB-8BA9-874ADAB1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BE4A109D-0D65-4A5B-9419-B36E47A3F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98984E16-19A5-4D56-82B5-210BBBAE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85F724E2-D4F2-45C0-BD06-D215F6B68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D520E97C-39E9-42C8-8E51-98281916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" id="{E3BD4079-C22C-4DD0-9F15-5CAEC8D0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14A7AACE-EFA9-46DC-9DCA-A5383C3EE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" id="{C98A8173-B520-48A8-ABC7-89195ED32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A6CE9B6E-4028-44EE-851F-D4B0A0678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5AC88BEC-1CA2-4DE6-82A6-503181A67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F4DC017E-B4C5-41B5-9365-8A9D1B8D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787B837D-605B-4779-A163-685F506C3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2" id="{0B9E29EC-AB80-48A6-A3E5-2CD8783FD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1" id="{2FD48B75-C05B-4392-8EED-F4F56FCEC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100" id="{AF24D6A2-A721-4FC0-9B85-06FF954C9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99" id="{6C0F13C2-6945-4931-9F1D-E8FEAE9AD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98" id="{B9A0C7E7-FEEC-4186-8555-205CCE0FD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</xm:sqref>
        </x14:conditionalFormatting>
        <x14:conditionalFormatting xmlns:xm="http://schemas.microsoft.com/office/excel/2006/main">
          <x14:cfRule type="iconSet" priority="97" id="{C63445DA-D2E2-44B2-B8DC-9058B61C8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96" id="{491437AB-552D-45FD-AA22-F7490EBBA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5" id="{5E63D27C-8B6C-46AF-BEAE-A4EE7FFFE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4" id="{5F23C2CE-3714-45FB-A841-AD0F3EE84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3" id="{03C823A9-3A58-49B1-810C-8E50A2FB4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2" id="{8707B337-1B7C-4524-A200-D8B58F8D8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1" id="{9B6F43E7-0B37-4187-9734-CFEC71C841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90" id="{B1B60D54-E731-4DD7-8E28-0DBEEEFBA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89" id="{6D42A618-9620-4F0F-B1B0-BC52A385B7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88" id="{BCD57170-D423-4938-87AC-00378731D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7" id="{819E8059-FEB5-4A2A-AD89-0FC14818E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6" id="{80C61872-90E3-44DB-A296-D62AC1A25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5" id="{7C6808D0-E913-4BC8-BC53-F1BADE26FF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84" id="{4A24152A-B649-40B1-BC0E-409DBDD2A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3" id="{67FFFE1C-CEF8-4222-801B-85E1DDE80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82" id="{36C360AB-C433-4762-A2E1-4CDCD4271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1" id="{3522DDBE-96CA-4A57-915C-08775541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80" id="{EAB74E82-A262-46D0-B7DF-13DF2ACE9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9" id="{5DBC057E-BB02-4946-826F-2DF69963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8" id="{88C5371C-1193-4784-B951-3D96376E1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7" id="{FBD3753B-21E9-47AB-9AFC-76CBDE49A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6" id="{77E905F2-9914-4AA8-9E10-D761B5559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5" id="{144912B5-4725-4DE9-AD22-DAA2A665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4" id="{C163C362-6E0D-4355-82C9-E5918DDA9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3" id="{2453A29B-553F-426A-8448-2752C31666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2" id="{164EE629-25DA-483B-802E-EE6BC0EDA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71" id="{8B4F401B-79F8-4A68-9BC1-604F8A8EE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70" id="{F1572031-2805-4110-B517-B63A484DD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9" id="{97E08004-7751-4E79-A617-06838B036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8" id="{EAC1F863-9D28-4C08-B086-F6C7F3C17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7" id="{38A4FA46-24A4-46BF-80F8-DE510FDF7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6" id="{E77C2DBE-3850-4064-92ED-C1F23DD7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5" id="{EF310730-C8C6-4454-AD7E-D0B357975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4" id="{B43CCF92-9B82-4679-A709-1DF16784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63" id="{AC70F9B8-3CE9-4140-A186-9BDFAA3A8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62" id="{123729D0-6CA0-4A21-A549-9B974F18E6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61" id="{1476A92D-7477-4089-9E3F-09B3CBA94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60" id="{BDAFB050-8910-429A-8E3D-7EDD911AF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9" id="{14C8A413-0797-4382-9289-0C3AB8E2B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58" id="{FBA97B46-A52F-438D-850E-2B7B56CAFD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7" id="{FFA26C64-EBAB-4F30-BB19-7AC78606D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6" id="{E4703E52-6416-45E7-86AF-E2C0D6A6A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5" id="{DB0BEC28-B37A-4EE8-8F8B-9172482D5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54" id="{055AD6F2-4514-4ACC-B0EB-20F3DA368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3" id="{28344669-FE46-468D-AAD1-51A2FD434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52" id="{62A0CA29-68F6-4F47-82AE-A9E26FF8A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1" id="{DF2D670E-B404-49BD-94DE-0F68876BA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0" id="{7525C6AA-19B2-4809-B116-3CD18305C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9" id="{7D2609AF-E24A-4E2C-90B5-2D3B9CA92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8" id="{C8D33E0C-3E13-4985-BA43-2E723F1BB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7" id="{5869CE4E-E2E7-4434-86EC-B1B89C65E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6" id="{3D864B30-CA26-471C-B9A0-67CC71328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5" id="{B3AC8F8A-B0BD-4784-A284-71E1C4D38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4" id="{952DB1A1-8878-4D93-AFB7-2A85CF79A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3" id="{D14F2697-DDDE-4422-969B-F7D96365F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2" id="{878A1A49-7DE6-466D-BBA0-6F769BB70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41" id="{0A70AB75-907D-452C-8976-43EF1ABA5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40" id="{D4303AB0-9872-4845-91D7-8A23BFDE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9" id="{C1AB2B38-ED53-4EBA-9879-71155AE25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8" id="{728837FA-6D0E-4FD2-BCD8-ECCB1AAF8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7" id="{B3DD58D5-2815-4CAD-A71B-E8ABE8CA5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6" id="{4CEE78E9-055B-4426-B908-17A2C6D41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5" id="{593B43BF-71D0-45F2-BD82-2456986E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4" id="{B99F3CBD-1AFA-4B92-9ABF-7AC8B72C8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3" id="{F02BDA13-1B1A-4D6D-9BF1-8F9D2784F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1" id="{21B7B0CD-711C-4C01-B1E5-836D26511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I19:I21</xm:sqref>
        </x14:conditionalFormatting>
        <x14:conditionalFormatting xmlns:xm="http://schemas.microsoft.com/office/excel/2006/main">
          <x14:cfRule type="iconSet" priority="30" id="{AB576EF5-30D1-4B09-933C-FF338C982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 I22:I24</xm:sqref>
        </x14:conditionalFormatting>
        <x14:conditionalFormatting xmlns:xm="http://schemas.microsoft.com/office/excel/2006/main">
          <x14:cfRule type="iconSet" priority="29" id="{DC13A4D6-4521-41BD-B2C2-02A35903D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I16:I18</xm:sqref>
        </x14:conditionalFormatting>
        <x14:conditionalFormatting xmlns:xm="http://schemas.microsoft.com/office/excel/2006/main">
          <x14:cfRule type="iconSet" priority="2" id="{2221BC1B-B729-4699-8436-7977E30BF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 I20 I22</xm:sqref>
        </x14:conditionalFormatting>
        <x14:conditionalFormatting xmlns:xm="http://schemas.microsoft.com/office/excel/2006/main">
          <x14:cfRule type="iconSet" priority="1" id="{20FEABF6-C520-46EA-8ABB-6C3F9FEFB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I18:I19 I21 I23 I12 I4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C4BC31-3683-4B72-8A32-F5B1DCFF54E2}"/>
</file>

<file path=customXml/itemProps2.xml><?xml version="1.0" encoding="utf-8"?>
<ds:datastoreItem xmlns:ds="http://schemas.openxmlformats.org/officeDocument/2006/customXml" ds:itemID="{749D050F-BA61-49AD-A0F7-884A727142BD}"/>
</file>

<file path=customXml/itemProps3.xml><?xml version="1.0" encoding="utf-8"?>
<ds:datastoreItem xmlns:ds="http://schemas.openxmlformats.org/officeDocument/2006/customXml" ds:itemID="{FD95043D-E11D-490B-BB45-27F48F4D9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