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C96ABBF1-48B6-447C-8AB6-D465B2EAD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I14" i="1" s="1"/>
  <c r="F7" i="1" l="1"/>
  <c r="F18" i="1"/>
  <c r="F19" i="1"/>
  <c r="F8" i="1"/>
  <c r="F22" i="1"/>
  <c r="F21" i="1"/>
  <c r="F23" i="1"/>
  <c r="F16" i="1"/>
  <c r="F11" i="1"/>
  <c r="F6" i="1"/>
  <c r="F15" i="1"/>
  <c r="F17" i="1"/>
  <c r="F12" i="1"/>
  <c r="F20" i="1"/>
  <c r="F10" i="1"/>
  <c r="F13" i="1"/>
  <c r="F9" i="1"/>
  <c r="F25" i="1"/>
  <c r="F24" i="1"/>
  <c r="I11" i="1" l="1"/>
  <c r="I21" i="1"/>
  <c r="I24" i="1"/>
  <c r="I10" i="1"/>
  <c r="I23" i="1"/>
  <c r="I22" i="1"/>
  <c r="I6" i="1"/>
  <c r="I18" i="1"/>
  <c r="I25" i="1"/>
  <c r="I15" i="1"/>
  <c r="I17" i="1"/>
  <c r="I8" i="1"/>
  <c r="I12" i="1"/>
  <c r="I19" i="1"/>
  <c r="I20" i="1"/>
  <c r="I7" i="1"/>
  <c r="I16" i="1"/>
  <c r="I9" i="1"/>
  <c r="I13" i="1"/>
</calcChain>
</file>

<file path=xl/sharedStrings.xml><?xml version="1.0" encoding="utf-8"?>
<sst xmlns="http://schemas.openxmlformats.org/spreadsheetml/2006/main" count="65" uniqueCount="54">
  <si>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</si>
  <si>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</si>
  <si>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</si>
  <si>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</si>
  <si>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</si>
  <si>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</si>
  <si>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</si>
  <si>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</si>
  <si>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</si>
  <si>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</si>
  <si>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</si>
  <si>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</si>
  <si>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</si>
  <si>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</si>
  <si>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</si>
  <si>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</si>
  <si>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</si>
  <si>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</si>
  <si>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</si>
  <si>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</si>
  <si>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</si>
  <si>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</si>
  <si>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</si>
  <si>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</si>
  <si>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</si>
  <si>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</si>
  <si>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</si>
  <si>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</si>
  <si>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</si>
  <si>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</si>
  <si>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</si>
  <si>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</si>
  <si>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</si>
  <si>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</si>
  <si>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</si>
  <si>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</si>
  <si>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</si>
  <si>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</si>
  <si>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</si>
  <si>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</si>
  <si>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التجمعات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</si>
  <si>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</si>
  <si>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</si>
  <si>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</si>
  <si>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</si>
  <si>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</si>
  <si>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</si>
  <si>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</si>
  <si>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</si>
  <si>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</si>
  <si>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</si>
  <si>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</si>
  <si>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التجمع الصحي الثالث بالرياض</t>
  </si>
  <si>
    <t>المدن الطبية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</si>
</sst>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0" fontId="12" fillId="4" borderId="2" xfId="1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3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71"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topLeftCell="A4" zoomScaleNormal="100" zoomScaleSheetLayoutView="85" workbookViewId="0">
      <selection activeCell="B8" sqref="B8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12.14062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ht="15" customHeight="1" x14ac:dyDescent="0.25">
      <c r="A4" s="14" t="s">
        <v>0</v>
      </c>
      <c r="B4" s="14" t="s">
        <v>50</v>
      </c>
      <c r="C4" s="14" t="s">
        <v>1</v>
      </c>
      <c r="D4" s="14"/>
      <c r="E4" s="14"/>
      <c r="F4" s="14" t="s">
        <v>2</v>
      </c>
      <c r="G4" s="14"/>
      <c r="H4" s="14" t="s">
        <v>3</v>
      </c>
      <c r="I4" s="14" t="s">
        <v>4</v>
      </c>
    </row>
    <row r="5" spans="1:9" ht="36.75" customHeight="1" x14ac:dyDescent="0.25">
      <c r="A5" s="14"/>
      <c r="B5" s="14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4"/>
      <c r="I5" s="14"/>
    </row>
    <row r="6" spans="1:9" x14ac:dyDescent="0.25">
      <c r="A6" s="4">
        <v>1</v>
      </c>
      <c r="B6" s="5" t="s">
        <v>10</v>
      </c>
      <c r="C6" s="6">
        <v>0</v>
      </c>
      <c r="D6" s="6">
        <v>65</v>
      </c>
      <c r="E6" s="6">
        <v>65</v>
      </c>
      <c r="F6" s="1">
        <f t="shared" ref="F6:F25" si="0">(E6/(D6+C6))</f>
        <v>1</v>
      </c>
      <c r="G6" s="1">
        <v>1</v>
      </c>
      <c r="H6" s="8">
        <v>0</v>
      </c>
      <c r="I6" s="1">
        <f t="shared" ref="I6:I25" si="1">(G6+F6)/2</f>
        <v>1</v>
      </c>
    </row>
    <row r="7" spans="1:9" x14ac:dyDescent="0.25">
      <c r="A7" s="4">
        <v>2</v>
      </c>
      <c r="B7" s="5" t="s">
        <v>15</v>
      </c>
      <c r="C7" s="6">
        <v>0</v>
      </c>
      <c r="D7" s="6">
        <v>24</v>
      </c>
      <c r="E7" s="6">
        <v>24</v>
      </c>
      <c r="F7" s="1">
        <f t="shared" si="0"/>
        <v>1</v>
      </c>
      <c r="G7" s="1">
        <v>1</v>
      </c>
      <c r="H7" s="8">
        <v>0</v>
      </c>
      <c r="I7" s="1">
        <f t="shared" si="1"/>
        <v>1</v>
      </c>
    </row>
    <row r="8" spans="1:9" x14ac:dyDescent="0.25">
      <c r="A8" s="4">
        <v>3</v>
      </c>
      <c r="B8" s="5" t="s">
        <v>11</v>
      </c>
      <c r="C8" s="6">
        <v>2</v>
      </c>
      <c r="D8" s="6">
        <v>117</v>
      </c>
      <c r="E8" s="6">
        <v>118</v>
      </c>
      <c r="F8" s="1">
        <f t="shared" si="0"/>
        <v>0.99159663865546221</v>
      </c>
      <c r="G8" s="1">
        <v>0.97619047619047616</v>
      </c>
      <c r="H8" s="8">
        <v>4.0506345561030811E-3</v>
      </c>
      <c r="I8" s="1">
        <f t="shared" si="1"/>
        <v>0.98389355742296924</v>
      </c>
    </row>
    <row r="9" spans="1:9" x14ac:dyDescent="0.25">
      <c r="A9" s="4">
        <v>4</v>
      </c>
      <c r="B9" s="5" t="s">
        <v>19</v>
      </c>
      <c r="C9" s="6">
        <v>0</v>
      </c>
      <c r="D9" s="6">
        <v>59</v>
      </c>
      <c r="E9" s="6">
        <v>58</v>
      </c>
      <c r="F9" s="1">
        <f t="shared" si="0"/>
        <v>0.98305084745762716</v>
      </c>
      <c r="G9" s="1">
        <v>0.98</v>
      </c>
      <c r="H9" s="8">
        <v>-1.8474576271186427E-2</v>
      </c>
      <c r="I9" s="1">
        <f t="shared" si="1"/>
        <v>0.98152542372881357</v>
      </c>
    </row>
    <row r="10" spans="1:9" x14ac:dyDescent="0.25">
      <c r="A10" s="4">
        <v>5</v>
      </c>
      <c r="B10" s="5" t="s">
        <v>31</v>
      </c>
      <c r="C10" s="6">
        <v>1</v>
      </c>
      <c r="D10" s="6">
        <v>119</v>
      </c>
      <c r="E10" s="6">
        <v>120</v>
      </c>
      <c r="F10" s="1">
        <f t="shared" si="0"/>
        <v>1</v>
      </c>
      <c r="G10" s="1">
        <v>0.96</v>
      </c>
      <c r="H10" s="8">
        <v>-1.5757575757575793E-2</v>
      </c>
      <c r="I10" s="1">
        <f t="shared" si="1"/>
        <v>0.98</v>
      </c>
    </row>
    <row r="11" spans="1:9" x14ac:dyDescent="0.25">
      <c r="A11" s="4">
        <v>6</v>
      </c>
      <c r="B11" s="5" t="s">
        <v>29</v>
      </c>
      <c r="C11" s="6">
        <v>0</v>
      </c>
      <c r="D11" s="6">
        <v>60</v>
      </c>
      <c r="E11" s="6">
        <v>60</v>
      </c>
      <c r="F11" s="1">
        <f t="shared" si="0"/>
        <v>1</v>
      </c>
      <c r="G11" s="1">
        <v>0.95833333333333337</v>
      </c>
      <c r="H11" s="8">
        <v>5.6306306306307908E-3</v>
      </c>
      <c r="I11" s="1">
        <f t="shared" si="1"/>
        <v>0.97916666666666674</v>
      </c>
    </row>
    <row r="12" spans="1:9" x14ac:dyDescent="0.25">
      <c r="A12" s="4">
        <v>7</v>
      </c>
      <c r="B12" s="5" t="s">
        <v>25</v>
      </c>
      <c r="C12" s="6">
        <v>3</v>
      </c>
      <c r="D12" s="6">
        <v>232</v>
      </c>
      <c r="E12" s="6">
        <v>233</v>
      </c>
      <c r="F12" s="1">
        <f t="shared" si="0"/>
        <v>0.99148936170212765</v>
      </c>
      <c r="G12" s="1">
        <v>0.96153846153846156</v>
      </c>
      <c r="H12" s="8">
        <v>1.5037465960522436E-2</v>
      </c>
      <c r="I12" s="1">
        <f t="shared" si="1"/>
        <v>0.97651391162029455</v>
      </c>
    </row>
    <row r="13" spans="1:9" x14ac:dyDescent="0.25">
      <c r="A13" s="4">
        <v>8</v>
      </c>
      <c r="B13" s="5" t="s">
        <v>22</v>
      </c>
      <c r="C13" s="6">
        <v>1</v>
      </c>
      <c r="D13" s="6">
        <v>178</v>
      </c>
      <c r="E13" s="6">
        <v>177</v>
      </c>
      <c r="F13" s="1">
        <f t="shared" si="0"/>
        <v>0.98882681564245811</v>
      </c>
      <c r="G13" s="1">
        <v>0.96153846153846156</v>
      </c>
      <c r="H13" s="8">
        <v>1.6646176267259595E-2</v>
      </c>
      <c r="I13" s="1">
        <f t="shared" si="1"/>
        <v>0.97518263859045984</v>
      </c>
    </row>
    <row r="14" spans="1:9" x14ac:dyDescent="0.25">
      <c r="A14" s="4">
        <v>9</v>
      </c>
      <c r="B14" s="5" t="s">
        <v>14</v>
      </c>
      <c r="C14" s="6">
        <v>0</v>
      </c>
      <c r="D14" s="6">
        <v>175</v>
      </c>
      <c r="E14" s="6">
        <v>175</v>
      </c>
      <c r="F14" s="1">
        <f t="shared" si="0"/>
        <v>1</v>
      </c>
      <c r="G14" s="1">
        <v>0.94736842105263153</v>
      </c>
      <c r="H14" s="8">
        <v>-1.6066481994459841E-2</v>
      </c>
      <c r="I14" s="1">
        <f t="shared" si="1"/>
        <v>0.97368421052631571</v>
      </c>
    </row>
    <row r="15" spans="1:9" x14ac:dyDescent="0.25">
      <c r="A15" s="4">
        <v>10</v>
      </c>
      <c r="B15" s="5" t="s">
        <v>13</v>
      </c>
      <c r="C15" s="6">
        <v>0</v>
      </c>
      <c r="D15" s="6">
        <v>68</v>
      </c>
      <c r="E15" s="6">
        <v>68</v>
      </c>
      <c r="F15" s="1">
        <f t="shared" si="0"/>
        <v>1</v>
      </c>
      <c r="G15" s="1">
        <v>0.94444444444444442</v>
      </c>
      <c r="H15" s="8">
        <v>0</v>
      </c>
      <c r="I15" s="1">
        <f t="shared" si="1"/>
        <v>0.97222222222222221</v>
      </c>
    </row>
    <row r="16" spans="1:9" x14ac:dyDescent="0.25">
      <c r="A16" s="4">
        <v>11</v>
      </c>
      <c r="B16" s="5" t="s">
        <v>21</v>
      </c>
      <c r="C16" s="6">
        <v>24</v>
      </c>
      <c r="D16" s="6">
        <v>595</v>
      </c>
      <c r="E16" s="6">
        <v>595</v>
      </c>
      <c r="F16" s="1">
        <f t="shared" si="0"/>
        <v>0.96122778675282716</v>
      </c>
      <c r="G16" s="1">
        <v>0.96268656716417911</v>
      </c>
      <c r="H16" s="8">
        <v>1.4784038346486507E-2</v>
      </c>
      <c r="I16" s="1">
        <f t="shared" si="1"/>
        <v>0.96195717695850314</v>
      </c>
    </row>
    <row r="17" spans="1:9" x14ac:dyDescent="0.25">
      <c r="A17" s="4">
        <v>12</v>
      </c>
      <c r="B17" s="5" t="s">
        <v>28</v>
      </c>
      <c r="C17" s="6">
        <v>13</v>
      </c>
      <c r="D17" s="6">
        <v>139</v>
      </c>
      <c r="E17" s="6">
        <v>152</v>
      </c>
      <c r="F17" s="1">
        <f t="shared" si="0"/>
        <v>1</v>
      </c>
      <c r="G17" s="1">
        <v>0.92391304347826086</v>
      </c>
      <c r="H17" s="8">
        <v>0.12085623171768614</v>
      </c>
      <c r="I17" s="1">
        <f t="shared" si="1"/>
        <v>0.96195652173913038</v>
      </c>
    </row>
    <row r="18" spans="1:9" x14ac:dyDescent="0.25">
      <c r="A18" s="4">
        <v>13</v>
      </c>
      <c r="B18" s="5" t="s">
        <v>20</v>
      </c>
      <c r="C18" s="6">
        <v>0</v>
      </c>
      <c r="D18" s="6">
        <v>68</v>
      </c>
      <c r="E18" s="6">
        <v>68</v>
      </c>
      <c r="F18" s="1">
        <f t="shared" si="0"/>
        <v>1</v>
      </c>
      <c r="G18" s="1">
        <v>0.91891891891891897</v>
      </c>
      <c r="H18" s="8">
        <v>-1.8898597845966376E-2</v>
      </c>
      <c r="I18" s="1">
        <f t="shared" si="1"/>
        <v>0.95945945945945943</v>
      </c>
    </row>
    <row r="19" spans="1:9" x14ac:dyDescent="0.25">
      <c r="A19" s="4">
        <v>14</v>
      </c>
      <c r="B19" s="5" t="s">
        <v>16</v>
      </c>
      <c r="C19" s="6">
        <v>21</v>
      </c>
      <c r="D19" s="6">
        <v>393</v>
      </c>
      <c r="E19" s="6">
        <v>402</v>
      </c>
      <c r="F19" s="1">
        <f t="shared" si="0"/>
        <v>0.97101449275362317</v>
      </c>
      <c r="G19" s="1">
        <v>0.94230769230769229</v>
      </c>
      <c r="H19" s="8">
        <v>9.1164510244669435E-3</v>
      </c>
      <c r="I19" s="1">
        <f t="shared" si="1"/>
        <v>0.95666109253065779</v>
      </c>
    </row>
    <row r="20" spans="1:9" x14ac:dyDescent="0.25">
      <c r="A20" s="4">
        <v>15</v>
      </c>
      <c r="B20" s="5" t="s">
        <v>18</v>
      </c>
      <c r="C20" s="6">
        <v>0</v>
      </c>
      <c r="D20" s="6">
        <v>945</v>
      </c>
      <c r="E20" s="6">
        <v>934</v>
      </c>
      <c r="F20" s="1">
        <f t="shared" si="0"/>
        <v>0.98835978835978833</v>
      </c>
      <c r="G20" s="1">
        <v>0.92462311557788945</v>
      </c>
      <c r="H20" s="8">
        <v>7.0596164711285072E-3</v>
      </c>
      <c r="I20" s="1">
        <f t="shared" si="1"/>
        <v>0.95649145196883889</v>
      </c>
    </row>
    <row r="21" spans="1:9" x14ac:dyDescent="0.25">
      <c r="A21" s="4">
        <v>16</v>
      </c>
      <c r="B21" s="5" t="s">
        <v>27</v>
      </c>
      <c r="C21" s="6">
        <v>2</v>
      </c>
      <c r="D21" s="6">
        <v>116</v>
      </c>
      <c r="E21" s="6">
        <v>117</v>
      </c>
      <c r="F21" s="1">
        <f t="shared" si="0"/>
        <v>0.99152542372881358</v>
      </c>
      <c r="G21" s="1">
        <v>0.9</v>
      </c>
      <c r="H21" s="8">
        <v>-2.8017131723318496E-2</v>
      </c>
      <c r="I21" s="1">
        <f t="shared" si="1"/>
        <v>0.94576271186440675</v>
      </c>
    </row>
    <row r="22" spans="1:9" x14ac:dyDescent="0.25">
      <c r="A22" s="4">
        <v>17</v>
      </c>
      <c r="B22" s="5" t="s">
        <v>24</v>
      </c>
      <c r="C22" s="6">
        <v>4</v>
      </c>
      <c r="D22" s="6">
        <v>283</v>
      </c>
      <c r="E22" s="6">
        <v>280</v>
      </c>
      <c r="F22" s="1">
        <f t="shared" si="0"/>
        <v>0.97560975609756095</v>
      </c>
      <c r="G22" s="1">
        <v>0.91379310344827591</v>
      </c>
      <c r="H22" s="8">
        <v>-4.2796872912289265E-2</v>
      </c>
      <c r="I22" s="1">
        <f t="shared" si="1"/>
        <v>0.94470142977291838</v>
      </c>
    </row>
    <row r="23" spans="1:9" x14ac:dyDescent="0.25">
      <c r="A23" s="4">
        <v>18</v>
      </c>
      <c r="B23" s="5" t="s">
        <v>26</v>
      </c>
      <c r="C23" s="6">
        <v>10</v>
      </c>
      <c r="D23" s="6">
        <v>620</v>
      </c>
      <c r="E23" s="6">
        <v>628</v>
      </c>
      <c r="F23" s="1">
        <f t="shared" si="0"/>
        <v>0.99682539682539684</v>
      </c>
      <c r="G23" s="1">
        <v>0.86470588235294121</v>
      </c>
      <c r="H23" s="8">
        <v>-2.0821095497985012E-2</v>
      </c>
      <c r="I23" s="1">
        <f t="shared" si="1"/>
        <v>0.93076563958916902</v>
      </c>
    </row>
    <row r="24" spans="1:9" x14ac:dyDescent="0.25">
      <c r="A24" s="4">
        <v>19</v>
      </c>
      <c r="B24" s="5" t="s">
        <v>17</v>
      </c>
      <c r="C24" s="6">
        <v>2</v>
      </c>
      <c r="D24" s="6">
        <v>120</v>
      </c>
      <c r="E24" s="6">
        <v>104</v>
      </c>
      <c r="F24" s="1">
        <f t="shared" si="0"/>
        <v>0.85245901639344257</v>
      </c>
      <c r="G24" s="1">
        <v>0.94117647058823528</v>
      </c>
      <c r="H24" s="8">
        <v>-8.390536160864813E-2</v>
      </c>
      <c r="I24" s="1">
        <f t="shared" si="1"/>
        <v>0.89681774349083887</v>
      </c>
    </row>
    <row r="25" spans="1:9" x14ac:dyDescent="0.25">
      <c r="A25" s="4">
        <v>20</v>
      </c>
      <c r="B25" s="5" t="s">
        <v>30</v>
      </c>
      <c r="C25" s="6">
        <v>4</v>
      </c>
      <c r="D25" s="6">
        <v>26</v>
      </c>
      <c r="E25" s="6">
        <v>28</v>
      </c>
      <c r="F25" s="1">
        <f t="shared" si="0"/>
        <v>0.93333333333333335</v>
      </c>
      <c r="G25" s="1">
        <v>0.77777777777777779</v>
      </c>
      <c r="H25" s="8">
        <v>-4.0958083832335304E-2</v>
      </c>
      <c r="I25" s="1">
        <f t="shared" si="1"/>
        <v>0.85555555555555562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3">
    <cfRule type="duplicateValues" dxfId="70" priority="12837"/>
  </conditionalFormatting>
  <conditionalFormatting sqref="B22">
    <cfRule type="duplicateValues" dxfId="69" priority="12836"/>
  </conditionalFormatting>
  <conditionalFormatting sqref="B15">
    <cfRule type="duplicateValues" dxfId="68" priority="12831"/>
  </conditionalFormatting>
  <conditionalFormatting sqref="B11">
    <cfRule type="duplicateValues" dxfId="67" priority="12830"/>
  </conditionalFormatting>
  <conditionalFormatting sqref="B17">
    <cfRule type="duplicateValues" dxfId="66" priority="12816"/>
  </conditionalFormatting>
  <conditionalFormatting sqref="B9">
    <cfRule type="duplicateValues" dxfId="65" priority="12810"/>
  </conditionalFormatting>
  <conditionalFormatting sqref="B10">
    <cfRule type="duplicateValues" dxfId="64" priority="12804"/>
  </conditionalFormatting>
  <conditionalFormatting sqref="B12">
    <cfRule type="duplicateValues" dxfId="63" priority="12798"/>
  </conditionalFormatting>
  <conditionalFormatting sqref="B8">
    <cfRule type="duplicateValues" dxfId="62" priority="12781"/>
  </conditionalFormatting>
  <conditionalFormatting sqref="H22">
    <cfRule type="iconSet" priority="7197">
      <iconSet>
        <cfvo type="percent" val="0"/>
        <cfvo type="percent" val="33"/>
        <cfvo type="percent" val="67"/>
      </iconSet>
    </cfRule>
  </conditionalFormatting>
  <conditionalFormatting sqref="H22">
    <cfRule type="iconSet" priority="4989">
      <iconSet>
        <cfvo type="percent" val="0"/>
        <cfvo type="percent" val="33"/>
        <cfvo type="percent" val="67"/>
      </iconSet>
    </cfRule>
  </conditionalFormatting>
  <conditionalFormatting sqref="G6:G8 G10:G25">
    <cfRule type="cellIs" dxfId="61" priority="3171" operator="lessThan">
      <formula>0.7499</formula>
    </cfRule>
  </conditionalFormatting>
  <conditionalFormatting sqref="G6:G8 G10:G25">
    <cfRule type="cellIs" dxfId="60" priority="3170" operator="between">
      <formula>0.75</formula>
      <formula>0.8999</formula>
    </cfRule>
  </conditionalFormatting>
  <conditionalFormatting sqref="G6:G8 G10:G25">
    <cfRule type="cellIs" dxfId="59" priority="3128" operator="equal">
      <formula>0.9</formula>
    </cfRule>
    <cfRule type="cellIs" dxfId="58" priority="3131" operator="greaterThan">
      <formula>0.9</formula>
    </cfRule>
  </conditionalFormatting>
  <conditionalFormatting sqref="F6:G6 F7:F25">
    <cfRule type="cellIs" dxfId="57" priority="3031" operator="equal">
      <formula>0.9</formula>
    </cfRule>
    <cfRule type="cellIs" dxfId="56" priority="3034" operator="greaterThan">
      <formula>0.9</formula>
    </cfRule>
  </conditionalFormatting>
  <conditionalFormatting sqref="F6:G6 F7:F25">
    <cfRule type="cellIs" dxfId="55" priority="3033" operator="lessThan">
      <formula>0.7499</formula>
    </cfRule>
  </conditionalFormatting>
  <conditionalFormatting sqref="F6:G6 F7:F25">
    <cfRule type="cellIs" dxfId="54" priority="3032" operator="between">
      <formula>0.75</formula>
      <formula>0.8999</formula>
    </cfRule>
  </conditionalFormatting>
  <conditionalFormatting sqref="I6:I25">
    <cfRule type="cellIs" dxfId="53" priority="3027" operator="equal">
      <formula>0.9</formula>
    </cfRule>
    <cfRule type="cellIs" dxfId="52" priority="3030" operator="greaterThan">
      <formula>0.9</formula>
    </cfRule>
  </conditionalFormatting>
  <conditionalFormatting sqref="I6:I25">
    <cfRule type="cellIs" dxfId="51" priority="3029" operator="lessThan">
      <formula>0.7499</formula>
    </cfRule>
  </conditionalFormatting>
  <conditionalFormatting sqref="I6:I25">
    <cfRule type="cellIs" dxfId="50" priority="3028" operator="between">
      <formula>0.75</formula>
      <formula>0.8999</formula>
    </cfRule>
  </conditionalFormatting>
  <conditionalFormatting sqref="G6:G8 G10:G25">
    <cfRule type="cellIs" dxfId="49" priority="2692" operator="between">
      <formula>0.85</formula>
      <formula>0.9499</formula>
    </cfRule>
    <cfRule type="cellIs" dxfId="48" priority="2697" operator="lessThan">
      <formula>0.8499</formula>
    </cfRule>
    <cfRule type="cellIs" dxfId="47" priority="2698" operator="greaterThan">
      <formula>0.95</formula>
    </cfRule>
  </conditionalFormatting>
  <conditionalFormatting sqref="B24 B6:B7 B16 B13:B14 B18:B21">
    <cfRule type="duplicateValues" dxfId="46" priority="118567"/>
  </conditionalFormatting>
  <conditionalFormatting sqref="H16">
    <cfRule type="iconSet" priority="1317">
      <iconSet>
        <cfvo type="percent" val="0"/>
        <cfvo type="percent" val="33"/>
        <cfvo type="percent" val="67"/>
      </iconSet>
    </cfRule>
  </conditionalFormatting>
  <conditionalFormatting sqref="E15">
    <cfRule type="dataBar" priority="7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{7B3FB795-DE91-4CD0-8526-4BDE332A6D1A}</x14:id>
        </ext>
      </extLst>
    </cfRule>
  </conditionalFormatting>
  <conditionalFormatting sqref="E15">
    <cfRule type="dataBar" priority="7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{1D2B56CA-8BC4-410F-BEA2-203A68A8F1E5}</x14:id>
        </ext>
      </extLst>
    </cfRule>
  </conditionalFormatting>
  <conditionalFormatting sqref="G9">
    <cfRule type="cellIs" dxfId="45" priority="676" operator="lessThan">
      <formula>0.7499</formula>
    </cfRule>
  </conditionalFormatting>
  <conditionalFormatting sqref="G9">
    <cfRule type="cellIs" dxfId="44" priority="675" operator="between">
      <formula>0.75</formula>
      <formula>0.8999</formula>
    </cfRule>
  </conditionalFormatting>
  <conditionalFormatting sqref="G9">
    <cfRule type="cellIs" dxfId="43" priority="673" operator="equal">
      <formula>0.9</formula>
    </cfRule>
    <cfRule type="cellIs" dxfId="42" priority="674" operator="greaterThan">
      <formula>0.9</formula>
    </cfRule>
  </conditionalFormatting>
  <conditionalFormatting sqref="G9">
    <cfRule type="cellIs" dxfId="41" priority="670" operator="between">
      <formula>0.85</formula>
      <formula>0.9499</formula>
    </cfRule>
    <cfRule type="cellIs" dxfId="40" priority="671" operator="lessThan">
      <formula>0.8499</formula>
    </cfRule>
    <cfRule type="cellIs" dxfId="39" priority="672" operator="greaterThan">
      <formula>0.95</formula>
    </cfRule>
  </conditionalFormatting>
  <conditionalFormatting sqref="B25">
    <cfRule type="duplicateValues" dxfId="38" priority="137995"/>
  </conditionalFormatting>
  <conditionalFormatting sqref="E6:E25">
    <cfRule type="dataBar" priority="1379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1379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1379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18:C25 C6:C16">
    <cfRule type="dataBar" priority="1379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C6:C25">
    <cfRule type="dataBar" priority="1380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14:H15 H17:H21 H8:H12">
    <cfRule type="iconSet" priority="139062">
      <iconSet>
        <cfvo type="percent" val="0"/>
        <cfvo type="percent" val="33"/>
        <cfvo type="percent" val="67"/>
      </iconSet>
    </cfRule>
  </conditionalFormatting>
  <conditionalFormatting sqref="D6:E25">
    <cfRule type="dataBar" priority="1390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1390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6:D25 D15:E15">
    <cfRule type="dataBar" priority="1390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1390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18:C25 C6:C16">
    <cfRule type="dataBar" priority="1390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3FB795-DE91-4CD0-8526-4BDE332A6D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1D2B56CA-8BC4-410F-BEA2-203A68A8F1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C18:C25 C6:C16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629" id="{021A4E3F-6E10-4092-9533-7FC085BC3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008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753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754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755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752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2751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750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337" id="{8C8C829A-C5A3-433E-9974-A7A6367B5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70" id="{37C9B354-3084-4ACF-9679-72D41F3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747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2746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2745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2744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2743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384" id="{CB96CAD5-8D99-4DF0-A1DF-B46D359E9F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742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41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40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9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8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7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6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5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4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3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2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1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0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9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8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7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6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5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4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3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2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1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0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9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18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17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6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5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14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3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2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11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0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09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8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07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6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05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04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3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2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01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0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99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8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97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6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5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94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3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2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91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0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9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8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87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86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5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84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3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2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1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80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79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78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77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76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51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75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4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73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72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1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70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9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8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7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6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5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4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3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2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1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0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59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58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57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56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55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54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53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52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51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50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49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48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47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46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45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44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43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42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41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40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39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38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37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36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35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34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33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32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31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30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29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28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27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26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25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24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23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22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21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20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19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8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17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6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5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4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13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2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11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0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09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08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599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8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7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6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5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4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3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2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1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0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9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8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7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6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5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4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3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2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1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0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9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8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7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6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5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4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3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2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1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0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9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8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7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6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5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4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3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2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1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0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9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8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7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6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5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4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3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2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1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0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9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8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7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6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5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4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3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2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1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0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9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8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7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6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5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4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3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2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1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0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192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91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90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9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8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7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6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5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4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3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2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1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0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9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8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7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6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5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4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3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2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1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0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9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8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7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6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5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4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3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2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1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0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9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8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7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6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5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4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3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2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1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0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9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8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7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6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5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4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3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2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1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0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9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8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37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36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5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34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3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2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1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30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29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8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27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6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25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4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23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2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0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121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12118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7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6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5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4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2113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2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1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0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9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5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375" id="{9B908FE7-4483-4658-9965-45F04C9E8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104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03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102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01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100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2099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2098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7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6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5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4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093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2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1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090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088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7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6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5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4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3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2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1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0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9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8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7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6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5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4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3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2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1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0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9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8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7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6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5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4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3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2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1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0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9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8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7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6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5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4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3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2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1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0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9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8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7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6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5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4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3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2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1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0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9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8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7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6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5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4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3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2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1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0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9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8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7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6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5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4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3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2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2021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0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9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8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7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6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5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4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3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2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1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0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9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8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7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6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5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4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3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2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1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0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9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8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7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6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5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4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3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2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1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0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9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8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7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6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5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4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3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2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1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0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9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8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7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6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5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4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3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2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1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0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9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8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7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6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5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4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3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2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1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0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9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8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7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6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5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4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3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2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1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0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9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8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7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6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5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4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3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2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1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0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9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8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7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6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5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4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3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2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1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0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9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8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7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6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5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4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3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2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1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0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9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8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7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6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5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4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3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2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1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0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9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8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7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6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5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4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3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2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1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0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9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8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7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6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5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4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3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2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1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0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9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8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7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6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5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4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3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2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1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0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9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8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7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6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5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4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3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2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1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0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9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8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7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6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5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4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3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2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1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0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9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8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7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6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5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4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3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2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1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0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9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8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7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6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5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4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3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2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1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0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9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8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7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6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5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4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3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2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1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0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9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8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7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6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5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4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3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2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1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0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9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8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7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6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5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4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3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2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1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0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9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8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7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6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5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4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3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2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1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0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9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8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7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6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5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4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3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2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1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0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9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8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7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6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5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4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3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2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1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0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9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8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7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6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5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4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3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2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1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0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9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8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7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6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5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4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3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2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1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0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9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8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7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6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5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4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3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2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1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0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9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8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7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6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5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4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3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2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1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0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9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8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7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6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5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4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3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2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1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0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9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8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7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6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5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4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3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2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1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0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9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8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7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6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5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4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3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2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1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0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9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8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7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6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5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4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3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2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1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0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9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8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7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6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5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4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3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2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1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0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9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8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7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6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5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4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3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2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1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0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9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8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7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6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5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4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3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2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1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0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9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8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7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6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5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4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3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2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1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0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9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8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7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6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5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4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3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2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1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0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9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8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7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6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5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4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3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2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1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0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9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8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7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6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5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4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3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2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1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0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9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8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7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6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5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4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3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2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1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0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9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8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7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6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5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4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3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2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1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0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9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8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7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6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5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4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3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2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1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0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9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8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7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6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5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4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3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2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1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0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9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8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7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6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5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4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3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2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1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0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9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8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7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6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5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4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3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2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1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0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9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8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7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6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5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4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3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2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1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0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9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8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7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6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5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4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3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2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1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0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9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8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7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6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5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4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3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2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1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0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9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8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7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6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5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4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3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2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1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0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9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8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7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6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5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4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3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2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1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0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9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8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7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6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5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4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3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2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1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0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9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8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7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6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5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4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3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2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1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0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9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8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7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6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5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4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3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2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1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0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9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8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7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6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5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4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3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2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1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0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9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8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7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6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5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4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3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2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1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0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9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8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7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6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5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4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3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2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1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0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9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8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7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6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5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4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3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2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1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0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9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8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7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6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5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4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3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2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1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0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9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8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7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6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5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4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3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1432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1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0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9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8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7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6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5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4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3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2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1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0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9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8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7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6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5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4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3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2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1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0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9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8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7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6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5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4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3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2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1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0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9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8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7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6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5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4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3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2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1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0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9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8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7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6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5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4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3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2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1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0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9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8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7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6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5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4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3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2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1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0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9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8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7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6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5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4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3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2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1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0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9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8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7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6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5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4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3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2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1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0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9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8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7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6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5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4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3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2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1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0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9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8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7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6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5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4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3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2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1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0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9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8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7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6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5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4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3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2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1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0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9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8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7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6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5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4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3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2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1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0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9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8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7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6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5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4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3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2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1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0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9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8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7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6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5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4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3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2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1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0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9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8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7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6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5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4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3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2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1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0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9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8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7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6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5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4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3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2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1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0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9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8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7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6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5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4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3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2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1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0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9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8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7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6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5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4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3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2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1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0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9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8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7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6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5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4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3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2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1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0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9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8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7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6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5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4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1233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2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1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0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9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8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7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6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5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4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3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2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1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0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9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8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7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6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5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4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3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2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1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0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9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7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08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6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04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1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374" id="{FC888D3C-F652-474F-B8B5-C9A1E3F3A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830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962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285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178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177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176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175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174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173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172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171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170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169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168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2671" id="{5C19ACE9-02F3-4F81-9B12-A7C8E439D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009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010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08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07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06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05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04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03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02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01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00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9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8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7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6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5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94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3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92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91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90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89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88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87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86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85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84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46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45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44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43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42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41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40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9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38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7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6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5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4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3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32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31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0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29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28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27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26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25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24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23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22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21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20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19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8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17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6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5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14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3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2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1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0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09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08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07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06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05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4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3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2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1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900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9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8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7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6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5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4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3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2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1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0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9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8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7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6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4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885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3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2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1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0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9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8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7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6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5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4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3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2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1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0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9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8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7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6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5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4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3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2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1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0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9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8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7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6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5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4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3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2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1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0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9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8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7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6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5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4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3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2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1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0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9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8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7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6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5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4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3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2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1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0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9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8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7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6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5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4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3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2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1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0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9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8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7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6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5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4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3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2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1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0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9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8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7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6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5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4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3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2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1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0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9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8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7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6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5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4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3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2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1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0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9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8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7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6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5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4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3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2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781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0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9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8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7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6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5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4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3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2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1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0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9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8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7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6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5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4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3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2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1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0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9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8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7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6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5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4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3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2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1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0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9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8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7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6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5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4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3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2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1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0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9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8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7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6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5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4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3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2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1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0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9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8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7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6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5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4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3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2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1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0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9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8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7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6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5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4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3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2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1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0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9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8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7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6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5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704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3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2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1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0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99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8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7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6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5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4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3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2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1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90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9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8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7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6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5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4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3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2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1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0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9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78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7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76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5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4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73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2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1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0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69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68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67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66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65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66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65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64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63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62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0361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60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59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58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57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56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55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54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53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52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51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50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49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48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47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46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45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44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43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42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41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40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39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37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38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36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35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34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32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33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31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30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28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10282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81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0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9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78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7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6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5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74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3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2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1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70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69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67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268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66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65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64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4" id="{15CEDCF8-DDFD-4E0B-9D83-4913153F6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261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262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60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9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8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7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6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5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4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3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52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51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50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9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8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47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6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5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4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3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2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41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0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39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38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37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36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5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4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3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2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1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0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9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8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7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6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5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4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3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2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1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0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9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8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7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6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5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4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3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2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1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0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9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8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7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6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5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4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3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2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1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0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9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8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7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6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5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4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3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2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1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0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9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8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7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6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5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4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3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2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1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0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9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8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7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6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5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4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3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2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1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0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9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8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7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6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5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4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3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2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1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0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9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8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7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6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5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4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3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2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1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0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9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8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7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6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5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4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3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2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1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0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9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8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7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6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5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4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3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2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1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0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9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8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7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6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5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4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3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2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1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0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9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8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7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6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5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4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3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2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1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0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9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8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7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6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5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4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3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2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1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0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9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8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7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6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5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4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093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2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1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0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9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8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7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6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5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4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3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2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1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0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9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8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7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6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5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4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3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2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1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0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9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8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7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6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5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4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3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2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1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0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9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8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7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6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5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4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3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2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1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0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9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8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7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46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5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4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3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42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1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9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40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8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7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6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5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4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3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2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1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0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29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28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10027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6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5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24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23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2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1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20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9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8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7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6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5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4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3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2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1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0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9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8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7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6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5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4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3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2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1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0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9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8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7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6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5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4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3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2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1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0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89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88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7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86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5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4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83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2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1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80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9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8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7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6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5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4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3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2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1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0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9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8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7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6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5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4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3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2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1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0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9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58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7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56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55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54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3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2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1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0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9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8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7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6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4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45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3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2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1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0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9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8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7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6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5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4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3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2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1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0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29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28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7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6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5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4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3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2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1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0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8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19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7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6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5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4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3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2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1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0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9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8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7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6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5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4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03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2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1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0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9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8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7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6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5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4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3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2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1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0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9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8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7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6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5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4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3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2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1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9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80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8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7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6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4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75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3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2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1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0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9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8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7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6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5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4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3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2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1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0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8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59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7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6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5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68" id="{D2DFF767-401F-44F6-8857-7C1345B46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854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53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52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51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50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49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48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47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46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5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4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3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2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1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40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9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8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7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6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5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34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3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32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1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30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29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27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9826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9825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9824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9823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9822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9821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173" id="{4CD09C51-D9FB-4A9F-A979-4A3E300D9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820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9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8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7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6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5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4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3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2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1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0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9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8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7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6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5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4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3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2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1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0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9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8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7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6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5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4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3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2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1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0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9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8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7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6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5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4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3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2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1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0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9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8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7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6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5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4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3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2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1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0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9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68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7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66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65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4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63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2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1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0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9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8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7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6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5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4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3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2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1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0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49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8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47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46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45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4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3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2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1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40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9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8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7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5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36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4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3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2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1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0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9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8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7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6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5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4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3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2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1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0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19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18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17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6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5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4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3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12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1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0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9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7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08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06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05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4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3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02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01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0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9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8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7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96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5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94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3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692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1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90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89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88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87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86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5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84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3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2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1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0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9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8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7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6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5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4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3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2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1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0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68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69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7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6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65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3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64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2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1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0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9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58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7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6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5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4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53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2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1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0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9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8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7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6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5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4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3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2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1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0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9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8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7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6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5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4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3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2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1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0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28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29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27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26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25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23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24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22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21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20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9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18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7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16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5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14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3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2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1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0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9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8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7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06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5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4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3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2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1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00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599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598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597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596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595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594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93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2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91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0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589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88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7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6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85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4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83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2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1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0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9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8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7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6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5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4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3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2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1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0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69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8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7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6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5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4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3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62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1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60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59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8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57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6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5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4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3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2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1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9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550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48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47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6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5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544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43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2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41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0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9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38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7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6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35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4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3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2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1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0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9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8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7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6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5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4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3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2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1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0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9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8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7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6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5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4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3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2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1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0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9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8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7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6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5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4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3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2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1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0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9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8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7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6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" id="{5AE98D74-E68D-475E-A1CC-396E625CA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495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94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93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92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91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90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89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88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87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6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5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4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3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2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81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0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79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78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77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76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75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74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73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72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71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70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69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68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9465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9458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7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56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5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4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3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52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1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0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9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8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7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6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45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4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3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2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1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40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39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38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37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36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35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34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33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32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31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30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379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380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78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77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76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75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74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73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72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71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70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9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8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7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6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5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64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3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62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61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60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9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8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7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6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5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4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53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52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51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0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49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48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47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46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45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44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43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42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41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40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39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8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37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6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5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4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3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2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1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0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29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28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27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26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25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24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23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22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21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20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19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18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17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6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5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4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3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2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11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0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09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08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07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06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05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04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03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02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01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00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99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98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97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96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95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94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89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9288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7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86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5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4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3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82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1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0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9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8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7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6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75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4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3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2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1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70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69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68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67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66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65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64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63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62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61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60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59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58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57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55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H20 H17</xm:sqref>
        </x14:conditionalFormatting>
        <x14:conditionalFormatting xmlns:xm="http://schemas.microsoft.com/office/excel/2006/main">
          <x14:cfRule type="iconSet" priority="8633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8632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7938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7936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7933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" id="{2F08C91F-F2FC-4A51-B45E-CF6AB1BC4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26" id="{8602892E-56CC-43DC-B084-DC0F026C5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929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930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8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27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6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25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4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23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2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1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20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9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8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7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6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5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4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13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2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1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10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9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08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07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6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5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4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3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2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1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00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9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8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7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6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5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4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93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92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1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90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9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88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7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86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5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4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3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2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81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0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79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8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7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6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5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74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3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2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1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70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69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615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7607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3337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3338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3339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9303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 H7 H11 H19 H21 H14:H15</xm:sqref>
        </x14:conditionalFormatting>
        <x14:conditionalFormatting xmlns:xm="http://schemas.microsoft.com/office/excel/2006/main">
          <x14:cfRule type="iconSet" priority="7284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7211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0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09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08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2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3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4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5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6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17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8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19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0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1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07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22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3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4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5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6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06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27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28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29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0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1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32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3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34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35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6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7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38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39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0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1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42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3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4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5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6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7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48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9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0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1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52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3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4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55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6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7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8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59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60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61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62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88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7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6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5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4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3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2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1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0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9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8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7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6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5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4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3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2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1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0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9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8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7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6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5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4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3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2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1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0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9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8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7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9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6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0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1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2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3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4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5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6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8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9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0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1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2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3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4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066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4973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2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1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0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9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8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7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6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5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4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3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2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1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0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9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8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7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6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5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4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3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2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1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0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9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8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7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6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5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4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3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2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1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0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9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8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7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6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5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4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3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2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1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0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9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8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7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6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5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4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3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2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1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0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9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8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7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6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5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4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3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2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1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0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9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8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7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6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5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4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3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2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1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0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9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8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7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6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5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4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3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2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1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0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9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8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7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6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5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4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3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2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1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0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9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8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7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6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5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4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3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2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1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0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9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8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7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6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5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4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3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2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1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0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9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8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7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6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5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4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3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2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1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0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9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8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7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6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5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4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3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2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1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0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9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8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837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6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5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34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3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32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1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30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9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8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7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6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5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4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3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2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1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0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9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8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7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6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5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4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3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2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1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0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9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8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7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6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5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4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3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2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1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0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9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8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7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6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5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4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3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2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1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0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9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8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7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6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5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4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3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2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1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0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9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8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7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6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5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4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3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2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1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0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9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8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7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6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5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4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3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2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1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0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9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8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7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6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5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4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3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2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1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0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9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8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7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6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5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4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3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2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1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0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9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8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7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6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5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4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3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2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1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0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9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8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7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6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5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4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3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2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1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0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9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8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7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6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5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4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3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2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1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0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9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8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7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6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5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4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3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2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1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0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9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8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7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6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5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4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3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2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1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0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9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8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7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6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5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4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3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2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1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0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9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8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7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6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5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4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3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2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1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0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9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8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7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6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5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4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3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2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1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0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9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8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7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6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5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4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3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2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1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0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9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8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7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6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5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4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3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2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1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0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9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8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7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6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5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4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3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2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1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0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9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8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7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6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5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4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3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2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1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0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9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8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7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6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5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4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3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2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1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0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9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8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7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6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5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4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3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2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1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0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9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8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7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6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5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4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3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2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1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0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9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8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7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6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5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4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3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2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1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0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9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8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7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6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5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4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3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2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1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0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9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8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7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6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5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4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3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2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1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0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9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8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7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6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5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4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3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2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1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0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9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8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7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6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5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4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3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2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1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0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9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8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7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6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5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4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3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2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1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0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9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8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7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6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5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4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3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2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1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0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9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8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7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6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5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4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3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2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1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0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9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8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7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6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5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4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3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2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1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0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9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8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7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6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5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4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3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2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0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8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6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5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4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3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2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1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0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9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8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7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6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5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4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3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2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1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0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9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8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7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6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5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4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3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2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1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0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9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8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7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6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5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4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3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2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1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0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9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8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7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6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5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4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3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2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1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0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9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8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7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6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5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4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3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2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1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0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9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8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7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6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5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4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3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2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1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0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9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8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7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6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5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4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3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2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1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0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9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8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7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6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5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4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3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2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1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0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9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8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7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6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5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4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3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2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1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0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9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8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7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6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5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4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3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2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1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0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9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8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7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6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5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4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3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2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1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0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9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8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7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6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5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4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3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2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1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0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9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8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7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6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5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4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3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2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1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0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9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8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7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6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5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4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3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2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1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0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9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8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7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6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5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4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3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2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1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0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9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8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7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6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5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4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3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2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1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0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9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8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7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6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5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4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3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2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1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0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9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8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7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6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5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4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3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2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1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0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9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8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7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6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5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4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3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2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1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0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9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8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7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6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5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4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3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2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1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0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9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8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7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6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5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4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3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2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1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0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9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8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7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6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5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4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3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2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1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0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9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8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7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6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5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4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3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2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1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0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9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248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7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6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5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4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3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2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1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0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9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8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7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6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5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4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3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2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1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0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9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8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7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6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5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4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3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2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1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0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9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8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7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6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5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4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3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2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1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0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9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8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7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6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5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4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3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2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1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0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9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8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7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6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5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4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3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2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1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0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9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8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7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6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5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4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3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2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1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0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9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8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7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6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5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4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3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2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1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0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9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8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7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6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5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4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3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2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1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0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9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8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7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6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5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4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3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2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1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0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9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8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7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6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5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4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3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2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1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0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9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8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7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6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5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4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3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2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1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0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9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8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7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6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5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4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3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2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1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0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9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8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7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6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5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4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3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2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1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0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9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8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7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6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5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4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3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2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1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0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9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8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7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6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5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4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3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2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1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0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9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8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7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6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5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4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3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2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1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0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9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8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7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6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5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4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3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2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1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0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9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8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7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6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5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4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3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2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1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0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9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8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7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6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5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4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3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2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1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0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049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8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7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6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5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4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3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2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1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0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9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8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7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6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5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4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3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2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1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0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9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8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7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6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5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3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24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2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1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0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9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8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7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016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5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4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3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2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1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0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9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8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7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6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5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4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3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2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0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01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9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8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7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6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5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4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3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2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1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0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9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8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7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6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5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4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3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2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1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0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9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8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7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6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5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4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3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2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1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0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9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8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7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6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5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4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3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2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1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0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9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8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7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6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5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4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3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2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1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0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9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8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7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6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5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4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3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2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1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0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9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8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7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6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5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4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3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2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1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0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9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8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7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6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5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4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3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2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1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0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9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8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7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6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5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4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3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2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1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0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9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8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7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6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5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4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3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2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1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0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9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8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7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6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5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4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3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2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1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0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9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8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7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6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5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4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3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2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1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0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9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8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7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6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5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4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3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2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1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0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9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8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7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6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5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4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3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2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1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0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9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8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7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6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5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4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3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2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1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0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9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8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7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6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5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4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3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2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1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0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9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8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7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6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5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4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3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2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1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0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9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8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7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826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5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4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3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2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1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0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9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8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7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6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5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4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3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2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1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0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9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8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7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6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5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4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3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2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1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0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9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8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7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6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5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4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3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2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1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0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9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8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7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6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5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4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3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2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1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0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9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8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7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6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5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4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2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73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1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0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9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8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7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6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5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4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3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2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1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0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9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8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7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6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755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4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3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2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1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4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5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6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7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8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9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80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1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2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3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0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4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5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86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7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9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88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8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7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90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1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2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3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4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5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6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7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98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9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0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1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2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03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6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5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4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5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06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4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6407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H10:H12 H19:H20 H14:H16</xm:sqref>
        </x14:conditionalFormatting>
        <x14:conditionalFormatting xmlns:xm="http://schemas.microsoft.com/office/excel/2006/main">
          <x14:cfRule type="iconSet" priority="3161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3007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H19 H16</xm:sqref>
        </x14:conditionalFormatting>
        <x14:conditionalFormatting xmlns:xm="http://schemas.microsoft.com/office/excel/2006/main">
          <x14:cfRule type="iconSet" priority="2831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H20:H23</xm:sqref>
        </x14:conditionalFormatting>
        <x14:conditionalFormatting xmlns:xm="http://schemas.microsoft.com/office/excel/2006/main">
          <x14:cfRule type="iconSet" priority="2829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 H22 H6:H9</xm:sqref>
        </x14:conditionalFormatting>
        <x14:conditionalFormatting xmlns:xm="http://schemas.microsoft.com/office/excel/2006/main">
          <x14:cfRule type="iconSet" priority="2720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H12:H15</xm:sqref>
        </x14:conditionalFormatting>
        <x14:conditionalFormatting xmlns:xm="http://schemas.microsoft.com/office/excel/2006/main">
          <x14:cfRule type="iconSet" priority="2717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2707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H18 H13:H16</xm:sqref>
        </x14:conditionalFormatting>
        <x14:conditionalFormatting xmlns:xm="http://schemas.microsoft.com/office/excel/2006/main">
          <x14:cfRule type="iconSet" priority="2705" id="{0D9B5763-B1F5-4E02-9577-0A82B4851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 H15:H16 H18:H23</xm:sqref>
        </x14:conditionalFormatting>
        <x14:conditionalFormatting xmlns:xm="http://schemas.microsoft.com/office/excel/2006/main">
          <x14:cfRule type="iconSet" priority="2703" id="{C910C0DE-DEED-4404-814C-6007F465C6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H14:H16 H7:H12</xm:sqref>
        </x14:conditionalFormatting>
        <x14:conditionalFormatting xmlns:xm="http://schemas.microsoft.com/office/excel/2006/main">
          <x14:cfRule type="iconSet" priority="2653" id="{4C1C0C1E-169E-4817-AA4B-DE5C3455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H12:H13 H15:H19 H22</xm:sqref>
        </x14:conditionalFormatting>
        <x14:conditionalFormatting xmlns:xm="http://schemas.microsoft.com/office/excel/2006/main">
          <x14:cfRule type="iconSet" priority="2651" id="{BA6B6BBB-B809-4895-8917-925E9C9CD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52" id="{97AE125D-E5C9-4F18-A26A-E41AD2466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50" id="{67B7986E-7965-421F-BBEA-76DAB34CB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9" id="{948FE835-9AB5-4D29-9A84-0D56D60CD7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8" id="{7D85681E-AE25-40A9-BB6B-10910FE62A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7" id="{7BE51C20-DB55-48A5-BDED-AE8BCC2038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6" id="{7DCB74A1-715E-4212-A7B8-66B530680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5" id="{A3E6D982-2029-451D-A17D-3B61668A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4" id="{47A6D04D-3FF7-48FA-9ACB-A7433A39B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3" id="{FA522BEB-E2F9-48CC-A549-344E923B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2" id="{3AE5BFC4-7A09-49AE-8BF9-9915D10D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1" id="{6742B6FE-0EFD-490D-B732-2450312E81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0" id="{C0C731A6-38D9-4ADB-8415-E3F26F6F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9" id="{86DA91FF-A67C-42DD-A27E-14267AE24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8" id="{07604235-2361-47C6-A876-A1AAB5F8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7" id="{C7EAD302-8124-4DBE-B76D-DB856211E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6" id="{ECE7C6EF-C0FF-4C39-ABBC-795DDB68D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5" id="{34F2B12B-DF93-4A91-A456-4A746D5F8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4" id="{3B7CDFD8-7F9C-40E7-9767-2D8E0F5F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3" id="{A2145671-3366-466F-8315-5EEEE6960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2" id="{EAC00B39-FDCB-417B-AEB2-1A0AA7207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1" id="{38CED97B-7D83-4428-9737-D9BB9C9CA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0" id="{05B89C60-D477-4675-99F3-A71BA46A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9" id="{343B81E0-3764-4E23-B485-E93A13CC0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8" id="{EC2564AF-811E-4577-AC48-F94F2571A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7" id="{D40D1E9F-56B3-4061-95DF-E37F6F9A8E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6" id="{57AB6BA9-FF38-4BE8-A120-05CAA52C8B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5" id="{0CF26DF0-5CCA-4DB0-9707-7329F3C9F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4" id="{906C8193-A70E-4261-8E6D-D3FBB0A16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3" id="{C0DDE357-6F59-4917-BF0A-8FC9558AD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2" id="{90E7DC85-EE72-432A-BC63-E424CD8BD3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1" id="{4AF06BFA-B6FF-476E-8FA1-AB2E57BAB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0" id="{099DB47A-F5DC-46C9-B375-DECF76FF4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9" id="{E59EF43E-95FB-4174-A3B3-B0729F0150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8" id="{D376FD03-B2C7-4930-8220-A2A550808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7" id="{7CF4A448-32E3-4A9E-A63B-6463A2AC7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6" id="{0937B4EB-4ED9-47B3-8C9C-7B48838439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5" id="{B61A6854-CE20-4B67-932D-7E51E1F97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4" id="{0601FD25-557C-41F2-8103-D42DA8BF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3" id="{0E245A8B-40B0-4951-BF1F-988F03F0F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2" id="{64C29BBF-663C-4A00-BFA5-78E4F7A98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1" id="{A148D0F5-7A91-4FAD-BEB9-B0B7CED9A8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0" id="{37DD8EDD-2A78-42E0-957F-7D8E39854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9" id="{0B6E5BAA-BDC6-40D8-8639-5ABEC44317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8" id="{89FDA93E-82DF-47B6-9011-2D897EE38F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7" id="{73C48439-352D-44CD-ACDE-51791340A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6" id="{D190B795-038B-45D8-87D6-C83D167D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5" id="{B1D2ABE6-147E-46B7-B201-EA3F513EC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4" id="{82E5FD24-C15D-42A8-8411-E55F98E5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3" id="{5A58A04A-E1DF-477B-8BF0-77C9F16AC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2" id="{CDD4F49B-9272-4632-9A07-46776AA94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1" id="{3F7B5AFB-2CAE-4E9E-A492-E27A801DA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0" id="{70CF01A4-A60D-428B-BA4A-0C1A5BDB2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9" id="{FFDE8017-CFA5-4F04-879F-35F2693E4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8" id="{561337A8-6521-4FBF-8630-EA289D770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7" id="{B83AC383-A849-4685-BD73-898AF555D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6" id="{C8FA6C5C-B138-4015-B2F3-9EB4186FF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5" id="{2D7FFF12-AA96-48BA-A8DD-18247A1E3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4" id="{C7FC52FD-1F35-4743-AD08-6C9FA60DB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3" id="{2BFE3DB2-377B-49A5-8481-5E0AB56AF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2" id="{042A54E0-9CF5-4D83-B771-DE7E4F99B1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1" id="{0E9B7BC9-C34B-428D-A84B-F3FB2C6A4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0" id="{AD63E2BE-DA4C-4805-BDDA-93BEA0EF8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9" id="{411D8C7A-AE21-401F-A15F-00D053E2B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8" id="{9BE4A262-574D-4315-9D46-3C1B806EA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7" id="{89135620-4A62-4222-A173-CDD18E06F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6" id="{EFAF80F8-2729-4675-823B-289D335FF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5" id="{6AE382F1-C62F-48F8-A227-C65BCBB75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4" id="{16A5F2E8-AE77-4DF8-A704-11A166DD4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3" id="{BD47F2DE-5F69-4C57-B26B-15AB5F37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2" id="{85EBBD8F-E6FC-474A-A76B-612C825FC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1" id="{9C86527A-D97C-4F74-B3E0-2769981D5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0" id="{A103946E-E6E6-4BF3-B0E3-C9C219715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9" id="{2813CF3B-327F-40F1-99A2-E79FB0EE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8" id="{882CF1BB-B5F4-4F58-B4BF-E058EBFA5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7" id="{15667D31-275B-40C1-BF3A-D33BA84843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6" id="{9B5316AB-2D22-4AC9-AB82-D354769A9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5" id="{08F93B03-B49E-44A8-AD06-A3D6458579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4" id="{CE314A4B-99FC-4087-8DBA-7E1CE35E6E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3" id="{CCF612E0-9AFA-4D59-A9D0-8C857F23B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2" id="{F87B42A1-F878-4678-903F-AA23B052C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1" id="{A488CBF4-7C4D-4DEC-A3BE-35C45FAB3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0" id="{40D19438-6D46-460E-A58B-9A179F4C3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9" id="{A6E929C2-C730-4A13-A4A8-489353B8A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8" id="{4A9DD9C2-4F99-49EA-8538-BB5A89B4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7" id="{38EE877D-10E6-4282-AA82-D87D279086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6" id="{3CB0468F-DA58-4AFF-BD48-614B134FF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5" id="{D616DB99-A4CB-44C0-ADB4-D5A9C0242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4" id="{2DE91C65-8E43-401F-BDA0-801BB32DA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3" id="{29FC96B0-F121-4194-AF6A-FD28C1A18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2" id="{98840F87-640B-4928-A1DB-988F0D041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1" id="{B6C2D3D4-5DC6-4471-A1A4-EF911CB6E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0" id="{1D93F39F-94D6-48D9-9ACD-E2EF9C806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9" id="{87285077-A604-4EB2-A1D0-FE118253D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8" id="{A2CABBB9-9F8F-47AB-A77E-C26D55D20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7" id="{15FDD789-EAF1-4702-A5A9-8C1E05059D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6" id="{8EF9C334-FD00-42AA-B2DD-535B2CC4F4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5" id="{69A1F3E9-1D4F-4F5E-9D4E-DC0C80DCE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4" id="{B1B4E622-6FBD-48F3-830F-952123B87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3" id="{5B59DFC0-79C8-4F35-A895-1FFE311584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2" id="{4BD236A5-0D3A-4595-A056-472120BFDF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1" id="{22B557B7-6963-4259-81DB-C59833022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0" id="{4AB4B5CC-A580-4ACA-AA37-3B7EDD417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9" id="{BF212BE1-A0C1-45C5-942C-3A6486D6D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8" id="{DF995A34-3AB9-4B00-979C-5EF2AEB9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7" id="{02E3F77B-C5B0-4901-880D-A926C9871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6" id="{AEDE9747-4B0B-4F9A-A51A-4B9C98948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5" id="{3FBAECAA-1AA3-4C21-9120-E59C694EE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4" id="{E5F0F8F7-7E57-4CF7-9543-5AD79C9EB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3" id="{7728C811-336F-4A67-A9F4-045E10AFE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2" id="{77ACD753-FA84-4397-B115-71247FF6C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1" id="{66372D9B-D769-49F5-8597-09EAE976D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0" id="{CFDB3674-759A-4766-BAC1-8ACF16D35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9" id="{25B42AB8-F60A-4EDB-94FC-30F95D78D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8" id="{D786E858-88C8-4DD2-A17B-7D391E563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7" id="{BE5650CC-A44F-4E1C-83AB-DD30A5E44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6" id="{E24215BC-7135-463F-BAA3-E20DB423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5" id="{90522058-748B-4888-987C-A446ACC9B4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4" id="{9B3208D9-718C-46B3-A762-920554114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3" id="{C23490B6-2148-43F7-9D9E-AF8A0A623C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2" id="{AB600B35-00A2-4E8C-89D4-59B6BDAE5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1" id="{CDFEC138-F985-490D-AC0A-53779A854B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0" id="{0C3F5F9E-9FB3-4F7E-9222-ADD5065EB7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9" id="{8E6CAB3A-2B79-4A05-8780-2526A442A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8" id="{68F9D54F-7575-4F2D-8454-4AF2160FE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7" id="{EEC7113D-CFC6-444E-903B-1AF77FBCC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6" id="{BC393F4F-9835-4D2A-8533-161CFCCFF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5" id="{CDEC370C-5CC4-4AAE-ACBE-17ECCFCBB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4" id="{BEDD886A-78D7-4553-854C-60C04CE02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3" id="{6DCD3B07-1D1A-468F-A78C-562C52A0F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2" id="{70C6036B-4A82-40D6-84C9-3D145B1E3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1" id="{2AADAF90-300D-419B-BB68-DDAD7011D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0" id="{3DEF40BA-41E2-43DD-ACC2-92D2FF3F7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9" id="{82AAD077-B9B4-4BAF-9542-2F9FA93E1F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18" id="{3C78782E-1225-4900-ADAE-073B3A8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7" id="{D14F2004-F5F9-469C-A36D-CEB4F5C8E6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6" id="{27B220CB-C78F-4285-9244-AB637025F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2515" id="{86BA548F-30D4-48DF-B8B1-64A8C605B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4" id="{C2664441-7D99-4CCC-B432-7AD502806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3" id="{703D536B-61A1-4660-A781-6697CFA4F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12" id="{77906F6D-F990-4558-BE73-24EF8E83F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1" id="{70E6B9DB-BCE8-44E8-BAEF-D02078526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10" id="{54A0E515-5A2B-4FF3-A905-7333C55409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9" id="{8C4B33CD-77D4-4686-894E-80CA34A324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8" id="{460FEB46-E967-4ADE-A38E-69C4E1E6AB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7" id="{B7445AC9-BDBF-473C-A73C-2FAC4649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6" id="{3981D9C4-A5F1-485A-A077-48D8E5DD3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5" id="{BCE93211-943B-4758-8AB8-5E8A1C6133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4" id="{4397B308-D936-4B8F-BFBF-D0C2DDDE4E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3" id="{B1729050-5E8D-4211-982C-386FF55F9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2" id="{60C6221B-CCBA-45D1-B260-D508B0880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1" id="{1EB60786-852F-48F0-8299-4EC8A6971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0" id="{2E37646C-1A46-4E7A-B95D-6334CB83E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9" id="{9904127A-9817-4B0A-AB19-7DA3892E3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8" id="{EFC17DAE-BE39-4CB7-B570-AD42C7152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7" id="{2DDD10EC-92D8-4685-9890-BD8361F00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6" id="{49AC5D73-2481-481F-B5F1-EB70F29476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5" id="{2FD85D26-41F4-4F47-AB1A-0793D16ABE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4" id="{0E2616FA-741A-4F91-B6F5-CE27758EA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3" id="{61A239A7-E68F-485C-85E3-90ADF5553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2" id="{FDBA25F0-9B5D-4A2F-B7E4-5484E895A5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1" id="{D59ED1B2-9406-493E-986E-927D7B731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0" id="{4E9111DE-9DA0-40A8-8DDA-FE68C8216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9" id="{911576CB-24FA-43D8-B4B6-7FB296AF9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8" id="{6C529228-8805-4D74-8213-CCC4DC30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7" id="{42557EA6-9EC4-46E9-B940-62CAE52DA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6" id="{201A759D-A151-4E91-8F01-737BB1DB6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5" id="{86AF9466-33DF-4B87-AA5F-A3BF6875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4" id="{AE2809E0-6F01-4410-A38B-C42E84551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3" id="{0F903623-BF84-48F0-B93E-24CE99C757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2" id="{A55B4DE6-C446-486C-9BA3-DF295E9D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1" id="{BFEBDE46-0C4B-48FF-ABCA-DDC5C525B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0" id="{49591E40-ABB7-4553-9E3A-52644F785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9" id="{9B03EAD8-83C6-4C68-8D19-F5717B61A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8" id="{27E68EB6-EDDF-465F-9044-4EB21F03B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7" id="{AE4C7FC3-22E9-4F04-A609-20332F28F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6" id="{6F274D44-2A69-4FD4-980C-0DC49694FB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5" id="{9B0F131E-04A1-45AB-8A9E-06397D5B2F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4" id="{E91722D4-EDB0-416C-A9FA-E6E7B279754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3" id="{E5D05C12-739D-4146-B38A-A7A3CEF7F8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2" id="{FA43F534-3270-4107-AEDF-01D4E8267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1" id="{DB142CA7-83B5-421F-993E-D6A77B67D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0" id="{E5D074F2-BAEC-4B22-B560-9A69CBB16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9" id="{A492F1C7-1381-4282-ADDA-C3087A818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8" id="{D260D562-DE54-442A-A407-443CA8A63F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7" id="{D910DF19-73DB-4DF4-A1D2-648127EF0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6" id="{56BB8B44-2133-49D5-BEAF-2D291626E1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5" id="{E25ABA10-D72C-469F-8F60-1BAFF5D8F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4" id="{9D63D720-5CE0-466D-B98E-B8C57DF69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3" id="{47BA9611-4FE9-4F98-833D-9010C212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2" id="{8432C82D-D3F1-4B3A-8A1E-F65BC7B34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1" id="{554F7637-AEE9-49B4-AD21-8633F651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0" id="{1A020663-1B1B-4272-B503-B18904170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9" id="{2814873B-A9B8-4197-82B5-A015CD82C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8" id="{92D03497-E6C6-4E9F-84EE-213D7358D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7" id="{5D2E3833-81A5-4062-99FF-C7CD773BF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6" id="{E2A5DE50-52BB-4351-A04D-F7B62563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5" id="{42ADFC72-C7D9-4FE9-828F-649DE05C97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4" id="{19428B63-8BCD-44BA-A49F-25DC9C0D3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3" id="{E7D6656E-6285-4763-A048-53FBD9D4D4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2" id="{ED44D73E-FF19-440C-A254-B59C1C28E2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1" id="{344E97A3-EB0F-4204-88DD-7A9438195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0" id="{1651BBB3-F2CD-481C-A88E-790C41A27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9" id="{6FEAEE58-641A-427D-9194-51FF3B4F0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8" id="{9830C2CE-12E0-4F98-B295-CF707C8B0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7" id="{515577EE-2776-4EE3-8D67-22D9501E3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6" id="{187B579A-B07F-4EAA-B8C5-A11062584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5" id="{0D19253B-9BC9-44A3-98AB-DDBBA9F5D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4" id="{8CF6B6FD-E3CD-417B-9063-3C1F8E142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3" id="{14817B1B-6137-4E81-B7F9-6889C96E5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2" id="{DF2662AC-B0B9-48E3-8766-0AF10BC97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1" id="{4CC13FFC-D554-485C-A206-B2480F9399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0" id="{B5C41BB9-7C56-459A-A669-B23095BDB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9" id="{40B50269-65A9-407C-8B71-422E09C03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8" id="{1F6CCA09-C668-48E7-AF49-C7101748EC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7" id="{32EBDD50-3D14-4946-9547-C81CB36AB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6" id="{C4C2EDC4-1F34-4E20-BD04-0FE86F62BF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5" id="{EA54AA94-7A87-4473-ACA5-E4AF20C20D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4" id="{78096B6A-0710-4114-B76D-BD109E87D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3" id="{49425207-B3D8-4A0E-AD72-47C156D6E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2" id="{6987A8B1-E2FE-4071-8531-C0FBCD190F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1" id="{C6C8C84E-E1F3-46F6-B728-84EC54C223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0" id="{3349360C-3068-4389-B1E5-9444EC5067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9" id="{7600C296-343F-4E28-BD40-A1E150A21E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8" id="{CC43C866-0F56-41F0-94A9-2D72FA205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7" id="{EF09EAF1-12DC-444D-B885-157E0F7D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6" id="{B4A7F929-0A63-48E2-B5E2-45E3B10C4B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5" id="{7AE10A92-F202-4D3C-A99A-EF015F4D48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4" id="{C89F3152-4407-4294-A68C-397BF2F49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3" id="{D2ED391E-0128-4466-8190-8D359F4808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2" id="{527F04E5-D282-4FC7-AE51-63C0C3AC5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1" id="{B43241BA-897E-457F-B2BF-36163330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0" id="{FB5CC327-0987-41BD-89B2-9678097ED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9" id="{B9F3243D-22C2-4612-86C2-FBDDF097D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8" id="{DD2F50DB-47BB-4DBF-AF8D-23B8DDB9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7" id="{2E819A42-E5B3-457D-97AE-264C999AAB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6" id="{81531FB2-C2AB-4DF7-ABA2-4B4236003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5" id="{77DBFDF0-C217-4E40-9DEB-B0E94E9B0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4" id="{F14A0165-B339-4D40-9763-451FEA114D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3" id="{16864A44-5FC5-4011-BFE2-6CD0856C0F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2" id="{E1DF963B-D405-4B93-81EE-14A61B850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1" id="{ED059DDB-2E5A-4F81-8D37-0EDA9150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0" id="{CA94DF27-2A8D-45F4-A53B-D0FA489FE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9" id="{74E7231D-6BEE-4704-AFA2-E66ECB8E1D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8" id="{E3B003C5-4549-4AA2-8AAE-41DBC0EC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7" id="{80E58342-7D42-4BF3-8B6D-1F9AF1435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6" id="{07D9CFD6-1A0F-4741-9A7C-09375555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5" id="{7354C9E8-E10E-430F-9BE4-91DE9BCF9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4" id="{E2978A80-E1E8-4FB4-BDF5-3774B4936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3" id="{30BE2DA0-FA26-4208-BAF5-94BC919A0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2" id="{7AF6294A-2679-4C54-A378-06D1C947E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1" id="{E05F461C-ECE0-4BCA-A115-4F70A8ECD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0" id="{8ADE64A1-5DBE-4C1A-87D1-C1B96E83A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9" id="{BD6D73E6-B654-41C5-905B-29E618838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8" id="{1CD49545-1567-4D14-B1C1-425621143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7" id="{F64CF8A5-1137-4700-A566-33A851BF5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6" id="{E37A6A1D-0DD6-4B12-8450-0C98459AE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5" id="{3FF70D66-5942-4F73-9183-0A24440B2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4" id="{A3FD0355-C763-4984-BB45-9E37B2D531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3" id="{0E5C89B1-7353-47A8-A5CD-B399B479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2" id="{B2E4FBFF-AF1A-427D-881E-D494859A9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1" id="{C14F6D45-7441-49A8-8CF4-9F44A8A95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0" id="{013A20CB-EBBA-4257-9F6F-080E3F4056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9" id="{5178BFEA-4D73-444F-BF06-C9DAB6F59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8" id="{45614E24-0081-410B-B0F0-836E3D302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7" id="{43CAE644-83AD-4EF4-BB64-1D6000A25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6" id="{728A4EA9-0418-4378-A715-DD9BC7E61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5" id="{4A64E09B-FAA5-4E40-B95D-DDF25C31C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4" id="{BF0C94BC-3801-45B0-9D92-65C35BDC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3" id="{086A9F6C-8106-4184-B6FA-48A40E88C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2" id="{B74DEC39-B863-4DBD-B00B-DBFA0FADB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1" id="{7623E4AC-DEFC-4371-A9FA-F5D644426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0" id="{CAC1720F-B2A7-4F98-911D-17A2B2240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9" id="{75141298-321A-486E-96C4-BD349C4DA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8" id="{3E44F6CA-8A9C-4AF7-B893-A027FEA13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7" id="{DA124670-E142-444D-BCBD-D3129CD49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6" id="{A24F26CD-86CE-4A84-BAD0-9FF207BA35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5" id="{2B47E28F-2D20-45EF-A0ED-4EEB21142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4" id="{B025F016-B5EE-4B89-9B9E-918203F38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3" id="{2CE6B30A-AAE8-4F41-9BED-100F55B704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2" id="{5304A5F4-AB99-46E7-8296-579E20EEC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1" id="{ECA7E794-6D3C-40D8-8CF7-55B7365A71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0" id="{8CB450F7-440E-429F-95C7-F4CDC921D5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9" id="{D8395FFF-BEAC-44C0-920A-11F16DF9F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8" id="{B2CAD3B6-D64E-4675-9AC0-546D595A7B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7" id="{DEC8C273-7BBE-4258-9F16-36718557A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6" id="{92E073F8-95B9-4C94-B2FD-F2748219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5" id="{16E9CC7B-F1ED-4E22-86B1-25CA2CE24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4" id="{1C848BD8-C0D8-4A62-945F-53AE96C1C3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3" id="{DE62B63F-9B4B-4916-881A-5E2E45757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2" id="{E0F5E6DB-82F0-4713-A4F2-9CD7A5E2C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1" id="{46451731-94B9-4FFD-9A85-4C457EF30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0" id="{D58556A8-369B-471F-8FED-5EE12CF2C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9" id="{69860B00-D3C5-4A0E-B120-0DC26EB4B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8" id="{F412D573-78A2-4EDB-AC46-BC9C22916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7" id="{4D2CA359-BAD6-4CA9-9951-D5DB2AEDE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6" id="{66CF07B6-715B-4A9D-852F-D68B2F8BAC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5" id="{0A0A866A-24E9-474A-809F-5FFF5E96B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4" id="{7C792838-0531-4A79-BD4C-7154600EE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3" id="{35240EC2-BC7E-4667-BDCD-9D29B990A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2" id="{0187EE48-ABCD-46A4-B884-BB2CBABB2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1" id="{27C731A8-DCA2-4ECE-BB61-4961F368F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0" id="{90C1693A-1FBE-47F6-9F03-76545AA4A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9" id="{A77FF158-07AF-4F99-A7F0-D12625327A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8" id="{2B409C06-0AEC-49B0-8F69-2B9E70DAA2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7" id="{FC5A9FE3-164E-4844-8562-2ABDE2EC40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6" id="{A02962C3-40FF-4AC2-94B0-2B2E384A8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5" id="{5CDA7673-8CA3-43F8-9010-03DCA7BA2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4" id="{CD218189-2CDD-403A-B0E3-F8E156E93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3" id="{96D79966-9DD6-4D11-ABB7-1A3050A58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2" id="{47401DF3-5BD2-41E1-B709-B9CFB2BBA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1" id="{730A5683-3858-4634-AEBC-C5E2DFB3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0" id="{3B7FFF26-A603-4219-977B-46DA41EE3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9" id="{9ED22305-9D33-4ED0-9CCB-1EC8B5D1F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8" id="{3EBC9008-65B5-43ED-8F6D-0BA567D222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7" id="{A0CC540B-D6C4-4BEC-9EDE-668824200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6" id="{173F0879-B060-4A21-B90B-E4F3E6F98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5" id="{3468B760-6E19-4998-94BF-586F0E784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4" id="{2AC6A9BD-BD7A-42CA-ACBF-42D1AED94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3" id="{F6C2488C-61BE-4DF7-8AE0-1439077C3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2" id="{40373ECE-85C3-4AC6-B6A3-DC20ECD0C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1" id="{0D0302B7-B695-479B-97BB-B11DD571D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0" id="{25B64BA6-16D2-42FF-855B-DBF581627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9" id="{64B5575A-0719-45DE-8C9F-B01B8C567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8" id="{88483C2A-F2FE-4ABD-ABE6-BD20E83E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7" id="{71BFD3BD-FC40-4D16-8B7D-320E7D4F7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6" id="{9449935E-E018-4D54-8503-7F64BF172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5" id="{363BC7C4-171A-49BC-B144-8CE107686C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4" id="{D35B67D6-426B-4A2E-B047-C782EC295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3" id="{11101285-72AC-46A8-96B4-F97E8240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2" id="{2498FA41-CFD4-44DA-906B-035A1612F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1" id="{548D619E-87D9-4E76-8BB6-B48064579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0" id="{954BA983-8FA7-409B-8795-E3D086FB7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9" id="{D102CEE0-9362-41C0-8946-CA3AEBAE5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8" id="{7E6CC28C-A562-4F54-8B24-45A4354068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7" id="{42F12EF8-D98A-4A6F-AC47-AA57EA5AC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6" id="{11B4F22B-F05C-4D11-8A76-78FAB8CD1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5" id="{41CC5136-0159-479E-8B90-D7E345BED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4" id="{FAF2CD00-749B-4CCB-BBBE-6D7F65EF85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3" id="{383561BE-5C15-4517-885A-34CFD722C7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2" id="{F14DCAF2-9EAA-4694-A18F-A814F2716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1" id="{D1457E86-4101-4C3F-8290-378E4A94A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0" id="{53B05F23-8D2D-4658-ACC0-1DCB85F90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9" id="{5C1409D1-C2FD-4884-B8E2-6C6707FF8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8" id="{DEDC5314-542D-464C-84FA-E2734F17B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7" id="{95CF7E8F-E9AD-4A24-BA47-1BCEE6A13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6" id="{72FF7C93-D80C-4880-BB75-8EC4BE1B44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5" id="{9E8D574C-96DC-4380-96BE-1924363AB7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4" id="{80F34967-0DC0-4937-AC20-0959314A85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3" id="{CCAC6B4B-0057-48C0-8AEC-6CF3A2625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2" id="{C50BC15C-8AB8-44C7-B317-CE5B5A40A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1" id="{248CB1FD-5398-4A64-A89F-225B0687B2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0" id="{724A43F2-A66E-40A8-A18E-CD886D623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9" id="{5C304BF8-72F2-44BE-BBAD-0E6AA1D00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8" id="{1AB2D958-A64B-4EEE-9298-A9C82A541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7" id="{5FC4E148-3CA2-4D8C-9B6B-4D76E9134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6" id="{4D559236-B6F9-40F8-BF5D-56328293E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5" id="{3F780486-7015-4468-AE99-F548296B1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4" id="{1050824C-479D-4B12-874C-009F4DD75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3" id="{1321CE95-EBE7-4460-B3B1-0ECF2C941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2" id="{58B9EDA9-9A89-4BBB-929B-D8EA3C6F3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1" id="{684AC2AA-3AF5-4435-B1C1-B735E9BE4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0" id="{24EF9099-36D8-475B-8BED-3D082D333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9" id="{8C05C208-4DAB-4FCE-964D-3DE0F401E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8" id="{4FD69154-77CB-4636-91ED-14C1BCA88E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7" id="{B6FB1368-9512-491F-97DF-A110F8E8F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6" id="{075B17D0-21A5-4737-9A33-5AA289142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5" id="{DF77DD27-27EB-45C7-85A6-61EC8FE67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4" id="{50D963CE-1899-4D1F-8727-EF45CF944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3" id="{AD0E2E89-7ACD-40AC-8E37-05B30BDB19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2" id="{29DC9C1F-9A7C-404C-BDB7-D37C6956AA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1" id="{89CA4719-8AF8-4C23-91CD-64356B3F1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0" id="{6846A8A7-B2CC-4251-8BC0-B341E753F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9" id="{03C84E60-5B56-4448-9FFD-24DBF994D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8" id="{BD8BE4C1-2E0A-400F-8B32-C017773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7" id="{6318A738-7DDC-414C-B44A-C41C30E5D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6" id="{1E565787-7BFD-47D8-8F4C-9168BB502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5" id="{76D81B29-F5A8-4E2D-8B23-9887E3BD39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4" id="{F0116D13-CBB7-4EE3-98EE-8F0BDFBA0C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3" id="{8EFE84A5-56C1-4B22-B34B-E1FE64233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2" id="{27652AE2-3FDC-4EF0-954F-60473A513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1" id="{3AA9FD4F-8B84-4340-BEAA-21DDC37C4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0" id="{EF0FD5FA-DE66-41CD-96E3-3F6A75937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9" id="{62F8E258-2787-435D-A23E-C15A3F886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8" id="{28812037-6BF5-4ABA-ACB9-0D610D8B9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7" id="{F15FF93D-8F6F-4ABA-AAD2-65D37833E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6" id="{480DA2A4-D163-4FF4-A5A1-77700293D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5" id="{81985399-1B83-449A-9E16-52308D8A4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4" id="{BEE73DDC-1A96-44F3-827E-E533816BF3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3" id="{153BEBB2-A266-4257-A1AA-26ACC258C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2" id="{8DF69A44-B6AC-428D-A182-E2F2F63CE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1" id="{CFFF5453-8972-4D7F-8B07-F84E3FAB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0" id="{6280FD31-BDCA-4919-8D04-B07ED0ED2A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9" id="{EA554F76-2BE3-4E14-A407-2D53BACAB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8" id="{7428B549-858A-495A-A7C9-0D159A7D81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7" id="{AAD3AF4E-0B23-4704-85B2-3F7992DEB3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6" id="{E6688812-89C0-4938-893D-FB56E5EC7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5" id="{FE3873E8-2686-48B3-8EDA-205F4745D8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4" id="{A60B6238-87EE-4813-A5B5-46E870EF7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3" id="{CD20F8D9-66F2-4724-B8D8-A4670D79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2" id="{77071534-C7BB-4D98-B356-6D938B755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1" id="{18752E94-F97F-44F7-948A-98DA4347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0" id="{DF76D202-EA9F-4402-9789-444D88089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9" id="{D9C9B891-54C7-457C-80B1-E027F4F157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8" id="{5F0221B1-23B4-4897-83BE-B3E8FE025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7" id="{D0D5CB44-2F4B-4BB7-B1C1-6B59C67AF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6" id="{40115118-3951-46C1-8A5D-00FBDD98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5" id="{9F42C0CF-6171-48CF-B311-FA19CA769E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4" id="{0FC8A80E-EB3C-436C-8711-9FE5CFD50BC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3" id="{0964AA75-8E38-4627-B8CE-B5992C7C83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2" id="{D0F7AD08-5F5D-4E7F-B238-0302410AA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1" id="{514E51E3-F390-4CB7-B513-D200CA370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0" id="{7EF8756D-B1E5-422E-96EE-B8C87E07C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9" id="{22569F89-5A9D-4CE2-B49A-7E9827E78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8" id="{0773C99D-78E7-4C15-B325-C0150B4E0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7" id="{468652DC-9BF7-4C71-A984-4C0A254A7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6" id="{BCE1077E-6E46-4FBA-BDA0-EF51DA635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5" id="{769D0D7D-D737-4102-B145-45EBCB50E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4" id="{17725522-F588-4754-8934-8A7B2EF05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3" id="{9176A344-A62A-40B7-A2EF-F272395DD7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2" id="{52A75880-99A4-43A7-92D6-D1229B6A5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1" id="{1BF8C059-93E1-494F-A8BF-6F08E2A5B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0" id="{D856F905-EB03-4DFE-B090-B7C5DD701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9" id="{0E17A237-513F-495B-B5F0-42C86394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8" id="{4907F479-12EE-4C73-A5E4-6B30FFD18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7" id="{7AFE21B7-5375-41C3-AFF4-914DA53F1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6" id="{9F8E44CA-2B8D-4261-BE71-D1A99890A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5" id="{3202119D-1990-44C3-93BC-C4C03DE49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4" id="{BBE640FF-78F0-4664-B98D-9D5A07DD8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3" id="{95FB4A02-F26C-42D0-8584-72490850C5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2" id="{479C4194-E22D-42FE-B212-A35803B23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1" id="{7A5D5DA6-E3D4-448C-9117-8FC1D6DF5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0" id="{8CE692B9-6010-4CEA-B6D5-5DBC523DD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9" id="{0C411FA2-FF1C-4FD7-BE7C-D4EB7B83F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8" id="{8F92695B-0CFC-4576-A571-37421E6ACA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7" id="{FBC86BFE-FBB5-4857-9F32-653DB5A35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6" id="{428599B4-20F3-4879-9A91-E3FF951D9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5" id="{9BC3030E-FC11-4DD0-BDE2-23449D211F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4" id="{8DE0B039-0B26-4B58-9229-CA28E965A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3" id="{59A3C644-8ED3-4AAA-8240-604FF3899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2" id="{D4813831-9929-4DD2-BED5-A02A9633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1" id="{3D746211-BF37-41E9-8C28-F51234965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0" id="{7D28DBC9-5708-4C67-AC99-D45E23E2A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9" id="{8C8EB4E7-0C65-4126-B349-4E610EAAF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8" id="{88C8AFB0-95B8-4EAE-9988-67CB1C15E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7" id="{61CFC3F1-D505-4311-B2CF-F49B0E200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6" id="{F442EF14-2F3D-4FDA-869D-01E4D8EC9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5" id="{122786B3-3BCE-4F39-96ED-FE93AD6EC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4" id="{914BDD2A-F466-42E0-B0BC-4351E24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3" id="{076D5014-6987-423E-B222-844EF455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2" id="{F2A2055C-ED24-4EB5-B91E-B5159CF5C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1" id="{8E014E8C-135C-43E0-9A0A-CEAD71DBB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0" id="{6F3914EB-C415-405C-9F37-A093CD844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9" id="{B5480E22-EE6B-4375-A462-77137D61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8" id="{3BCD6074-DCDE-4A82-80CF-4B9277E682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7" id="{588BAF4B-7D66-4DC0-9183-AD1772D13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6" id="{DDF8C367-D35C-415F-9F67-604391933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5" id="{0D1850A2-BDE1-40C2-B746-4A4F99742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4" id="{0BF01208-48FB-45F0-B611-B76A27DE2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3" id="{8EA508ED-350C-42F0-BF91-E311AEB19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2" id="{59414A18-14E6-4606-966B-DAE6D9B97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1" id="{079D89DA-74C2-4442-8E7A-4A10168DE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0" id="{B6C25E73-301F-4A49-BA2E-0C43AF0BF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9" id="{53CFC9B0-EE28-45DE-B101-9C3B85BB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8" id="{EE475C82-D744-4054-9BE7-B9CD41D92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7" id="{6D3695EA-1748-45AC-B31F-84A47C0078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6" id="{72AC5A2B-2FFA-4150-BEE5-D2F6C7AADD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5" id="{36379777-BE87-4B3E-8182-9DCA948317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4" id="{C7E0A2FF-0532-4579-9244-4A15AC372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3" id="{4665013F-6313-424F-A36C-A461660554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2" id="{A21CD26E-E14F-4205-8555-15F6090DB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1" id="{66E3BAAF-7F3A-4EC3-A1FB-E488ACA72B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0" id="{BA5881A0-A6C8-4238-86D0-4989047D3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9" id="{7125D9A2-6BF8-445E-A48B-913B82EA8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8" id="{B43F51CC-5641-49D5-9E17-A6E8CDEF77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7" id="{4F8B2CD5-42AB-4C44-9447-5B7105F81F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6" id="{18E7AB51-78DA-466E-9D3B-52E7FE9EE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5" id="{75572D92-8238-4A85-81DE-D512A556D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4" id="{AC0DD575-F6F8-4691-9527-0BC12B067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3" id="{33A096D3-616B-4AB2-BF2D-FD838A0D3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2" id="{08CCBEDC-8089-4403-AA5D-EEEF632671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1" id="{33B3A776-54FF-4F36-B996-F5AE1AF3F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0" id="{E1791D8B-614C-4B8F-BDB5-73D5D7768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9" id="{81DF9548-3919-4307-B511-0E5D8AB03B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8" id="{5198FF76-83D6-4405-817A-7510C0F1F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7" id="{F6E79008-43BB-4904-984B-191BE8409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6" id="{58DFD21C-5A55-4FDC-BD3F-3219B579B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5" id="{8ABD1F16-955A-4B27-B0DB-44AD7A9F4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4" id="{169B0A00-9F83-4AC3-ACC0-57FF4F856F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3" id="{62DD3FD1-8774-4FA8-BA84-F7F7B1A3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2" id="{6D387D1B-DDDC-49CF-877B-427904245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1" id="{6A22696A-936D-4F7C-8151-3E129ABCF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0" id="{0715E8B6-DFE6-4AC2-ADA1-063432284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9" id="{ACAFB875-F9A5-40F0-AD78-260C6D131E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8" id="{BD1A3859-E2D7-4AA9-B515-4A7DB26B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7" id="{1FC94B64-8D99-4263-BBF3-8CB65975E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6" id="{7E88708A-6F3B-40CA-83C1-EE1F7C4C45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5" id="{B7A65354-1704-4DB7-BC22-E43422FDDA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4" id="{16795C81-2DED-44B0-86C2-B78F30DB1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3" id="{B7F5C646-EBA3-4185-A4EC-5637A6F3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2" id="{0BBF4831-6318-4933-BE83-3FEAE7A97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1" id="{3212426B-C729-4DCC-88FB-48907A15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0" id="{DB12037F-24A1-4930-8F47-0E291485F8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9" id="{37E1E1DA-2C38-4F4B-A5F1-257C6DCC7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8" id="{0A93E9F4-B181-4766-8610-D84561EDF1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7" id="{4D963330-CEC2-4119-BEC9-DE044B7080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6" id="{175FB762-A2B7-4BD2-935B-97CC6C0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5" id="{18BE4F8D-5336-47C8-9782-B37974C1AF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4" id="{CD485800-7977-477D-84CB-9F3054A3B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3" id="{71F09F36-75B6-4826-9B80-33B4E36C3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2" id="{080CFF08-A7F8-470A-912B-CFA871F1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1" id="{2B736F18-4E6D-4509-B7EA-93B8526602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0" id="{3EB73206-1A47-47F9-8580-6E6F64511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9" id="{79C05DA8-022A-4C9F-94F1-AB093F1FC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8" id="{304F008B-8C45-45EA-8401-4E70BAB10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7" id="{3634A96E-39EA-4A37-8771-BF0BCC745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6" id="{0F7EFDCC-F986-47DD-8E4B-5398F5FD7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5" id="{DD75751B-CCEE-4EA5-A1D1-CCA80C909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4" id="{4F53C676-A219-49EC-B5E0-33BF96225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3" id="{82B53D2B-34AF-4161-BA6F-A342EA59F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2" id="{3DA0BB3F-3EEE-411E-A607-34A5A26F6F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1" id="{67DC9CAD-1CD0-4BD7-B895-BE1E16B64B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0" id="{E210EE85-CB2F-4056-B15F-B589682521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9" id="{D64D9E09-DDC0-4CAD-80A5-9A241AFAE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8" id="{B473C8B4-44BE-4080-AB79-67ACB62A2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7" id="{52E2614F-5A4E-4A7F-A9F1-B1AAED7E8A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6" id="{0770B3E5-B25A-4DD3-8B56-9BB40C127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5" id="{B6B45C09-8CCD-446C-8CAE-02E327BE7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4" id="{592593C5-B66C-4E1E-8FD6-14982751C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3" id="{DF376696-4458-484C-91DA-6782FD4F9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2" id="{0DD4BEBF-14C8-4BA6-8D1A-A35E273E0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1" id="{E34C9357-5583-4425-AA4D-4D96E0FB39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0" id="{7AA0F45D-4172-4D66-A62C-2F30C2598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9" id="{837E4378-2EC5-4698-9046-5967B5480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8" id="{A589AD96-88F3-43A3-AB50-4005B0BAD0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7" id="{6D5BB49A-23FA-4543-BDD0-B29858C7F7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6" id="{DEBBD0EF-B61B-465B-9C0D-6D857CF8C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5" id="{716FB5D6-9306-403B-B1A7-156AADF96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4" id="{6745AF1C-D616-4093-BB49-165D61C2B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3" id="{671CACAA-084D-4911-B30C-94AD83176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2" id="{60B09312-8B28-4A7A-889A-A299B259A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1" id="{FD1DA7EC-C591-482E-89A9-0DF357DD4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0" id="{C4526EF7-AE01-4DA9-A260-4FFF37BDA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9" id="{77AD4157-8C86-472C-B93A-176CD790F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8" id="{230CE000-46DA-4284-87F4-F62864511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7" id="{DF73BCD7-E74A-4861-99E8-1620C40F2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6" id="{17FE468F-EFF6-4000-8097-3A7CA74EF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5" id="{21163F61-DBF0-43C4-A5AC-841A6BF6A4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4" id="{C029EC38-8053-4A8D-8551-648595DC5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3" id="{70FBAFB4-6880-4223-B867-CED13492B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2" id="{76D17C9E-53E2-4FE0-BB37-D9E344C50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1" id="{B437E3E9-6118-4F49-B033-B62CD0128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0" id="{01FDCD45-9179-4D4F-8F73-3BADFA7BD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9" id="{8126B6C6-B5F2-43E1-848B-8157A2F15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8" id="{C6B62C78-4E6E-41D8-8853-97A2E4258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7" id="{EE59BEA7-81C7-4F00-AB60-33A778465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6" id="{70127E64-4E53-49EA-9BE5-DAEE5B0C0E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5" id="{BA391D49-0875-47DA-9E95-D2598BA414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4" id="{BF8CA419-5E7A-4964-9202-40CE99B51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3" id="{3F9BB8E1-802A-453D-B0A9-415B39607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2" id="{5C1FA94F-7E1C-41C4-8A53-EA7FB0BCB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1" id="{2BCBB938-FD77-41BE-B733-10B3FBECD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0" id="{CABE6F96-8774-488B-9415-17484ACEE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9" id="{BD643C7B-A9F7-4D39-ACE3-21C1342A9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8" id="{11FD787F-E6DB-4BDB-B614-4414CF807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7" id="{87AD175F-A6F2-4C11-BA44-A5F703AF4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6" id="{731F44DF-29C4-4468-92C9-BA880EF05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5" id="{D39C60C1-8E44-434B-BA18-55F063ACC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4" id="{DC026200-D1C7-4C39-A54B-76A327C49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3" id="{F6CA8596-3777-403E-8CCE-8151BC1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2" id="{6E0D87B8-AB68-4C2A-8715-D8501D7A7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1" id="{A97BE9CD-4652-4A4D-9633-583F92DB3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0" id="{4BA3CE2C-6CD7-4A28-8430-787E444E31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9" id="{F5923B9A-E770-42DA-8D36-01C3236C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8" id="{A043051D-63B4-4D98-8331-483BB172D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7" id="{E2ABC5BC-FF87-4B1A-BDA9-9430C9458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6" id="{254F1A7F-CFCC-4EB7-BA32-106C98641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5" id="{E8201DBE-A71A-4652-BF08-C904512E6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4" id="{A97A6C27-53C9-4D18-9E22-7AA499B8B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3" id="{2D11D1A1-A1F6-4B67-A3C5-EB8C64F74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2" id="{1D69B906-AF96-4C79-A42E-3FE7D5FBE0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1" id="{06220717-0FA8-4062-BC1C-78F11E0AA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0" id="{FBAC017E-F67A-4A6E-8E24-D285D124F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9" id="{C3FAFCAF-E556-4F43-AD23-8DD94E5685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8" id="{C55BABB0-C5F0-4312-99A5-9709B174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7" id="{224C6C00-EB4A-4D7B-994B-D2A7B022E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6" id="{F57509F8-E631-4B0D-80F1-1FD7D9CA3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5" id="{A1B7ED1C-0118-4EFE-BC1A-1335A500A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4" id="{491B56CB-C93E-48DB-B98C-DD9D5F4E1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3" id="{A53AABBF-1F4C-4999-8446-0D54F3CA50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2" id="{531245ED-C663-424D-9DB3-05814EFEE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1" id="{1A0884FF-E93A-44B9-8D87-0F33B28E88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0" id="{7EC01F9E-FD20-4DFB-8952-C4240C321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9" id="{4304FC99-A8B6-4A76-A5F1-284A3D6A68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8" id="{66052C3F-9E95-438B-8A1E-32227054F1B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7" id="{F6D3A792-E53A-49EB-9A99-23A23BD80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6" id="{DD5029E7-F167-45CE-A343-5F78649F4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5" id="{A6119673-8845-4027-BBF0-5F8BD3A12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4" id="{2AAF43FA-1F9F-47BB-B457-8C13EFA25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3" id="{E86D94CA-05FC-4774-83BD-EE537169FE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2" id="{DFDA1C6F-0BAA-49CF-817B-4C0434A29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1" id="{BC6A2D68-D57C-4EA5-9E78-C0DB8FE46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0" id="{B0C2FDB1-03D9-42C6-B346-AD76A4066A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9" id="{D265C4FD-D514-41F4-99B4-EDEF286F6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8" id="{FD5D71F0-C860-4EFC-8280-F5CEC0741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7" id="{6BAB6C64-06D8-40B2-AE49-ADEF3A545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6" id="{8D9D69E7-4381-434C-99D0-412CDFDD90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5" id="{C8E60EFC-599D-431B-A957-E1D8DDAB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4" id="{8577D279-318C-4174-BC56-C79613330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3" id="{F1A9F5CC-6A06-409F-B70B-767DEE659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2" id="{0798FD98-98DE-4044-9FEE-CED0B915D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1" id="{9533266D-F1FC-4175-8A6E-5D70503D2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0" id="{88CA647B-605F-49E6-8316-50B789DA0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9" id="{C492BABD-2541-4711-85F5-E6A3619B9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8" id="{FF2586F1-4204-4DE4-9747-E398C637BE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7" id="{BCDBB29A-297B-485B-A0ED-109CB408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6" id="{CC583783-9E84-4391-96D2-E22285681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5" id="{BA2F4F8B-E5F7-4F72-8D55-545809E6C5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4" id="{63E86FE4-63E0-478B-A71E-CECD72A9B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3" id="{445A9C63-75C9-4883-841D-F31F6189C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2" id="{AFB47D78-3342-42D2-A464-6EF095410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1" id="{54AA3904-1CFB-4E61-A208-DFFFD4F80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0" id="{BE6196C8-0C2B-4980-838F-2EEC5157F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9" id="{C7F6CF70-D1A3-4135-94F9-F7A1EFC1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8" id="{FDAD70AB-C618-4B1F-86FB-D8F592DCAB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7" id="{0D79E11F-B83D-41AB-BFBB-C428FE992A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6" id="{F8541EE1-A074-47EF-9640-A7A1B0FD7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5" id="{82A8F7EC-1C52-4B4B-B68F-D17617EA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4" id="{A8206C0F-1229-47DF-81D9-D703A109D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3" id="{18EAA040-4B3E-440B-B75F-AE8E209D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2" id="{FBE09436-D162-4E83-895B-0BD819F966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1" id="{411C2972-C5EC-4D49-A90E-7B01EB1707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0" id="{33A74CFF-5285-4ECC-9FEA-383FF5517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9" id="{7F2625BB-7184-496E-84B4-0C7B54953F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8" id="{7A451C93-D235-42AB-AD94-60B0FD8A2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7" id="{2B275FFB-25FA-493B-BDFE-0126E3CF1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6" id="{8705188C-518C-4C2F-9960-47550C050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5" id="{8C28089E-245E-4AD8-815C-F177765A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4" id="{78C65F71-CCC5-45C9-88BC-D757AA6CA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3" id="{96088F31-E0F5-4E10-AF70-EFF2852B0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2" id="{A7234D4C-D1CC-4539-8676-442528F4E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1" id="{69329AF3-72C1-4E72-A6EE-1E8867EB80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0" id="{F8473456-DC12-441C-B124-7537B3E1A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9" id="{ED0D59E1-D49F-415D-81B6-A12EB67BB0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8" id="{CD132037-53FD-407A-A877-38FC0C924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7" id="{223B41D0-5783-4A56-A6F9-A73DD4A38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6" id="{0298CE34-D5A9-4AD6-AE41-433DE36F9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5" id="{B459E358-DC9C-4C1E-9D57-CA838CA87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4" id="{D033AB74-CF74-484D-A25B-0006FCB74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3" id="{1E841C1C-B22A-4756-9AA1-8643A01D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2" id="{33202FB4-A740-43F6-9ADF-66AE3A2EB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1" id="{AFBD8D13-E679-407F-A473-059A94892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0" id="{1A8F0CD8-9CF9-43EC-B182-A344271087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9" id="{D01AAB68-C9CC-4750-A9A8-D18D29D0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8" id="{5A4D9F0B-E247-4379-88B8-9F6CA62EB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7" id="{FDFC6284-1AD7-4CB6-A140-90CF7401F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6" id="{AB7C8021-9084-4EC9-A965-F867D453B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5" id="{87EAE01A-47C4-4CCA-8513-2B8948318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4" id="{D70D5632-3D0F-4585-A47B-50DB1B2884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3" id="{0BD3D90E-F830-4267-9250-32BA87CE7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2" id="{3236172C-19AE-4597-90A3-FAE2CC3407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1" id="{0B9FBD05-E297-4299-B81A-0338AB7E162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0" id="{27AB6D03-3B81-4501-8054-D7B870261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9" id="{94DEB440-E9BC-44AC-A9AE-4E60F96C3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8" id="{111C0D5C-5C2D-4E62-B83C-3F80399D4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7" id="{3B39747F-76F7-4406-AD46-B2863059E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6" id="{8934008F-7F52-4CC9-B2AC-E117A524F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5" id="{2858B67D-4AD7-4E17-8A92-62D0C3B8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4" id="{C214B433-DF58-4840-B781-C7B2F107F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3" id="{DF9F8C97-3AB4-4D43-AA8A-BB890B4CE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2" id="{C84DFF8D-C5B4-46CE-8BC2-7F797AEE98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1" id="{28B0784F-A13E-46E4-8919-70F9D1593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0" id="{EE5F452C-99DC-4617-A16D-FA23C0F02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9" id="{9507C6A1-BC0C-4B68-AD0F-520026924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8" id="{A48B6824-5093-438E-BE8E-11C36D87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7" id="{5FE8298C-3C2D-4A9B-8FF4-01F3774D7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6" id="{5534B376-875A-4BA6-9343-F8223C242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5" id="{447A4E19-E6A4-4403-AE6E-219B8CC99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4" id="{8BBC3E57-94D6-4DAE-B84B-4C1A7F39F4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3" id="{EF1631C9-16DD-4EAB-9B11-4CBC12604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2" id="{599B0399-3242-4A9D-9C6D-4172E0974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1" id="{61480ADD-8A7A-4951-B2B8-776F323C7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0" id="{14D96770-B9F8-44D0-A3B0-5FFA8982B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9" id="{844DEC95-41D8-40D7-B298-372BB1DCE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8" id="{04A48616-91B4-4B71-8740-D44D697E7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7" id="{ECDAC7E2-B1FA-417D-AB05-D39B232A0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6" id="{237F6ECC-EA53-4D27-BC32-C7FA239A2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5" id="{4B3B9468-F296-42B3-BF6E-AD449650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4" id="{1FD5C964-E5F9-40DC-92EF-3258F95F2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3" id="{7D85AD44-3290-4F78-A602-504124D589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2" id="{A5E64EDF-D2BD-48D5-9A70-903BC6096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1" id="{5462B619-BBCA-4386-A61A-8EAFA133E75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0" id="{0FBFAD67-7CC4-4FB2-986F-6888051EE0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9" id="{3C92BDAE-0AF0-4AB3-BEA4-D1B960FC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8" id="{BFD8700F-3DC8-4A55-8D39-4D004D908C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7" id="{6AB8DF9A-9E59-4C84-A974-7DD48DBB7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6" id="{F377CB73-2EC7-440C-87F0-503D26A89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5" id="{FB3A6F34-EC7A-41C5-B4C3-C8BD4591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4" id="{773365A9-8E9C-4638-8480-E1B6826CAC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3" id="{35CB111E-AB4D-4156-9688-BE9606364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2" id="{7A44177D-12E3-4DF5-A067-5F5733E38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1" id="{21670DF0-EFB0-4619-A71E-444558951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0" id="{D508ABF6-8F8E-4971-8785-89458F215D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9" id="{7BACAFC5-6E4B-4277-8B2A-6CCC0C628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8" id="{02691047-3379-4381-9FC3-4476D5E9B2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7" id="{E798818B-FF2F-4D29-92CE-6D202B57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6" id="{2A40418C-58FE-4A66-B25D-C37E23FB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5" id="{34631666-FBFE-485C-BC50-8110A375F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4" id="{74F45253-3987-4E96-8391-341D12E7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3" id="{7DA7A8E9-E8ED-47B8-8B21-6893056B9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2" id="{C2E51652-04B0-4130-909D-AAA6F4D21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1" id="{D3ACB3B6-CC6D-4E9C-81F8-27B113863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0" id="{66EAB0CE-6C31-4ECE-81E1-24C84F0CB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9" id="{F460CE97-B4A4-4AB6-82BB-3D7E126BE4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8" id="{DF5F55CE-A5E8-4353-ACDB-AFEB28014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7" id="{FA5FBC46-4EAF-4671-8E3B-F484606D0D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6" id="{850D3F97-84DA-40EA-8B4F-A4C85C5D8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5" id="{0401BC41-60AE-461B-894C-3427D2A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4" id="{5599ED61-13BB-4823-91DF-FE3ADDCD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3" id="{F611C3AA-4F54-4140-8339-2BF232882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2" id="{BE534AD9-D73C-4B00-A71C-4C57C4C7E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1" id="{821977A1-204C-46EB-B594-1C83D658D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0" id="{9C072C12-132E-4423-9FD7-143A35514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9" id="{D921F77C-8DAD-4209-85DA-A8CCF9A4C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8" id="{A741F97F-3E79-465D-96D2-7A8A7F72C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7" id="{48439C66-23C6-4934-8FAC-D1AC99C30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926" id="{69C0B3DA-1FA7-4FF2-958B-64AF39168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5" id="{514CC8F0-68D4-41C8-A60C-268176EE1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4" id="{E9C15320-56F5-43E3-8F42-1CDD3CDC6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3" id="{C931BCFD-7BDA-4F2F-B65D-3E9E587CF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2" id="{79E9095C-5BF4-4FC3-A2E1-77201DB3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1" id="{43A8BA2F-94D1-4158-92C3-20EC4EC5B6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0" id="{BA6A207C-2A2C-4E91-AA8C-B82D3DC12B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9" id="{016E1C1E-1632-4C4E-9D03-A9936DFEF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8" id="{A2FD8B61-2CEA-4593-9047-15D75D00E1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7" id="{3D8B0D9F-37FB-454B-9107-29F575B8A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6" id="{17EFBF65-5BEA-488A-94C9-8409EDBAF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5" id="{5EF9DC72-4518-4403-A414-D92668B7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4" id="{4561BE4D-C03C-44E0-BDB9-D72E2B5BD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3" id="{62C1F1A8-E475-48F5-8528-7426A9CC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2" id="{25B8E579-A09A-4947-84E7-6229E0598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1" id="{A0659D36-87A5-4896-891D-EBEA4FE743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0" id="{B308B547-9D23-41AF-8B15-1BFF06FB03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9" id="{4B881E3F-77D5-4CB5-8DAF-3DF446E8D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8" id="{D4F5D4FA-DA3C-4E6C-8668-FB32093A3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7" id="{B02A296B-3F70-46A3-A56C-F9D3F6031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6" id="{14E7AD23-76F7-4957-9CB7-6672EAE8C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5" id="{F84BB6E7-1303-48F2-9688-D5FE29FF1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4" id="{08A88C72-365A-4FE7-8B75-4973620B6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3" id="{880B1572-B02D-49BF-924E-C8580499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2" id="{079677D9-0D61-4DFE-8739-40C161A952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1" id="{DD1475B3-A5FB-47B0-B755-3028BD2CF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0" id="{4A1F9365-AE7D-4BB5-960F-C3EB41774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9" id="{2B23F2AD-49E5-417F-97C2-973291F4C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8" id="{249FA46B-9920-4D5A-83A3-3E65A1C6F5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7" id="{FEA9BE23-AC78-4CB1-9AE5-CE49831AC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6" id="{5941BC2F-2ECA-4019-8F1F-530F49F52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5" id="{330ECFD0-1AE5-485D-8D75-BACC63B2F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4" id="{3A4CB909-1B64-4D43-9818-64C2DA9CC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3" id="{87820742-0484-4CE8-83EF-B3693AEA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2" id="{DFAA705C-1CE3-4BA0-9C6A-8DEBED828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1" id="{7871214E-2E30-4CD8-BA7E-7BFAE1A804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0" id="{8234D48E-88B7-4A6A-B133-8097F9126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9" id="{A8D85530-E2F9-49D2-99ED-9A0065A262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8" id="{ED743005-41DA-4906-9E65-2D3EBBD747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7" id="{4BCE6081-3D16-4A33-B98B-6E1C24544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6" id="{C7112D36-AD9C-4D22-9896-886349F1F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5" id="{053BE028-E516-4333-B271-D10FD7531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4" id="{CF8139A7-6B51-49B3-BEA1-059F2888F0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3" id="{10E3C559-3D24-4F71-9614-BB9C0A271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2" id="{CF08930C-3A04-49F5-898E-58C58A1AC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1" id="{60B04CF7-F88F-47ED-8238-9C6B568E2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0" id="{8023EF30-1FB5-4B41-862B-7C2E2983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9" id="{5C12E443-0418-441B-BA9E-988F7B7DC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8" id="{7D3431DC-E0A0-453B-8D4B-953A3B2AA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7" id="{38E16AE8-747B-468E-9CDA-5EF7DF324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6" id="{353543D8-9B2C-4031-815B-24EEE427B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5" id="{B629073D-AE22-4B1F-8C0D-14628ED36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4" id="{523DCAD7-9213-4124-938F-354504FBC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3" id="{9EAF8565-6F51-46AD-B2ED-907168FFE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2" id="{4D7DEAEE-0429-4C3B-895D-98CB52B76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1" id="{F57C4F58-036B-4B61-ABC9-BD9C886BE3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0" id="{701A3FB7-D2CE-426B-BCCB-654E35E3E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9" id="{57304AB1-B781-46FE-A455-CC4BCA3D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8" id="{5D96C610-9AF7-4F03-B52B-FB3658D56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7" id="{7FC6DAA3-032D-4D8F-8C3D-A6F53EB38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6" id="{BD099151-2CE5-44DA-8FF0-434BA0732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5" id="{3B2A4BD9-B07A-4DB8-87BF-8AA028619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4" id="{5F92F78A-14B4-4D0A-BD9D-8CE933AD0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3" id="{DB753E64-388E-4BD1-B5E7-AB8D6910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2" id="{C8139F51-5332-4E91-8674-BB7AC03C09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1" id="{D09EC98D-0B1E-4B08-8DBF-6BA34C276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0" id="{E4AF38CB-C226-4468-B2DD-B78F77FC1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9" id="{A0CE534E-6D12-4EC8-BCB7-2C819DAE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8" id="{B01A1FF1-B586-4815-AC08-1BAAE0F051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7" id="{A0E659A4-FEC3-46FC-8CB4-5795930A9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6" id="{32E5A66A-6083-4D08-801B-21025688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5" id="{3E0C9199-2EA7-46F2-8F6E-4FC8AB0ED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4" id="{BBED06BD-2BAC-4FB5-9B43-B0F196E8EA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3" id="{9D7A3088-C110-4BA8-AAD5-25571ADD52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2" id="{5403E7E7-384D-488A-B662-295176F2C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1" id="{9FC037EA-8B6D-4075-A700-5E4C5D715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0" id="{31162FB6-2CC5-45A2-9F60-506592395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9" id="{F50939D2-B32B-4050-A185-19517DBBD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8" id="{249CCFDD-EF58-4096-974B-3688ECB9C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7" id="{78FC4754-ED26-4172-A72D-36CE8924C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6" id="{EA4AD300-D174-4097-B86D-A2B5C8288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5" id="{4BE31282-4995-4858-9FA8-F921027C3B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4" id="{DDAA66C9-09E6-43A1-BC19-0F77A41B18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3" id="{2AB1AE11-9211-455E-8393-DE7339309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2" id="{74F4D616-BED1-42F7-AD4D-B7FC244A8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1" id="{BA60588A-B430-4E5D-9011-05391FD5D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0" id="{353873E1-049F-409C-B38B-19738ED65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9" id="{5075192B-9356-43CA-99A8-716ECA58F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8" id="{639BD183-F81C-45EA-80EC-4F7F9C6B48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7" id="{35D6A2EE-D00E-413C-AEAA-822474F201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6" id="{DBD2C438-8625-4816-AE0E-50333B193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5" id="{BEACABBD-E899-43D5-80DA-3921C2BF1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4" id="{4740579B-1F0B-44DE-B793-55B4BBA87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3" id="{2556A068-97FC-44F1-B385-C07EF58D8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2" id="{81141FBB-B74C-4C9E-8EDB-B080ABA7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1" id="{E5DDAE01-4B6E-46F3-84C2-A3388B16E1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0" id="{658A15AD-BC73-42B9-B044-90BAEEF398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9" id="{118407F4-3BA7-4F5A-8C4C-FE978890E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8" id="{A9CA76E2-9C8F-4669-B553-79DC46B61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7" id="{1F01087C-2F5A-4A37-8F78-FEA9ED667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6" id="{CC2C3F36-9241-4300-BEA0-8EF6A249D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5" id="{4B12DEE2-E5CE-4F36-95E9-7DDF9D078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4" id="{210E48F7-9A3E-4429-A482-C7BAD9D92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3" id="{46333C96-6D9A-4D1E-B49B-B75A8B2FE8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2" id="{DC7AD120-6EF1-416B-BDC1-2683126804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1" id="{45E49760-812E-4874-96BC-A03931040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0" id="{20C7BBA5-2E25-4857-84F6-D86D77F34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9" id="{7D8124F1-055B-446C-9BC5-507876D02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8" id="{C5E6E705-4C74-4F74-AA1D-22D5846A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7" id="{DFCEAEC8-BA57-4E8C-A797-2B8F8E548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6" id="{DA04E8EA-2590-4B79-A5DD-3EAF4797C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5" id="{D7399C70-8CB1-43DA-AFDC-BCA26894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4" id="{CE047FA3-9F88-4CB1-B9A2-87A36E2E95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3" id="{B6C1586F-4CCF-4B87-BE7E-9E4D6D0D7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2" id="{682764B1-74C9-46A1-B17B-8299B38B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1" id="{FD092996-A565-400F-8AED-54AC41364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0" id="{2DF826FE-4FD2-4ED7-846E-3E0693A04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9" id="{E6F55A01-C31F-4427-935D-74E0593A2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8" id="{3A7EE33D-7623-4BC6-A017-F225F0AA0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7" id="{1ED16938-0B33-4FBB-857A-A5CCD084FB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6" id="{D83A7C6F-D46E-4DE7-806B-665013A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5" id="{67EFA8CF-AF0A-46E8-8487-9BA159BDF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4" id="{954345FA-9CC7-427D-AD13-BB6640C3D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3" id="{E5E28920-802A-4D5F-AF23-88006EE8B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2" id="{463D2080-1787-434D-A060-65C09EFB0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1" id="{065ECF3E-5B37-4B1F-B926-AE5B1F4AB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0" id="{5A7E7C0A-7C98-461C-94F8-010E8DE95A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9" id="{4169C025-EFF2-45FF-8A14-AED30D3F2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8" id="{D8510C82-8AFC-45C7-96EB-FC28B1CAA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7" id="{4234F06C-737A-41E6-8A53-6F23E2520A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6" id="{57033FCE-2AD3-4928-916E-246DB15EAC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5" id="{58B7D5DB-8076-45F6-8E1A-E50A0857E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4" id="{ADAFBAC4-CFB5-4A23-B0B8-19016C1727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3" id="{101EDB5F-28C8-462F-BCDF-D91FBE3AC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2" id="{386D21FC-7DC7-4C60-9853-1D53CE5A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1" id="{8BB9B2EC-C9DA-4286-B304-710812DEE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0" id="{82F94C8B-5D37-474C-B7A7-492BABBD2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9" id="{CA6BCB79-F93C-4D51-9BBE-725E6144A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8" id="{9C62CC31-88E2-498E-BFBF-7289BC9F1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7" id="{479F5548-65B9-42E2-84CE-1C9326D04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6" id="{45E7B0A1-BD3D-42A9-916A-74CA18A5C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5" id="{623A2E72-CD52-46A4-8836-1C8156438D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4" id="{77823FA9-6A36-46B9-9031-52484BCF20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3" id="{B030AF2E-979C-4FC2-9DAE-CE2DF43E9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2" id="{4BFBE637-F83D-4D74-A6ED-222B81D9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1" id="{8879CAA1-83A8-4C06-BEC3-31B57F9F5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0" id="{33B5E9B5-876E-495A-BA92-7951701AE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9" id="{7237354C-E17F-4534-8CBA-026F7542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8" id="{4FCE9571-35D6-4CF6-BA50-36D105A94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7" id="{EB47E752-0C49-4B2E-9B2A-138DD705C5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6" id="{BC95C499-B7B8-4117-BEE1-4A416EE99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5" id="{F8CE7ECC-AE51-49F1-8A94-353DCDC91D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4" id="{77493883-C762-4437-BEBF-987C1C0B5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3" id="{173D3C23-95AE-4A3D-927A-78798A3A4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2" id="{CCF7B7A5-FE88-43A1-BFDC-94BAD993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1" id="{2B470321-513B-4EFE-B4C0-602795B61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0" id="{CC4C2D28-D156-42EA-9D40-DCC51697A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9" id="{653B0957-04A0-4E54-9851-C2EF19EB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8" id="{7CB9FBEB-4A2A-4F6B-A45A-07C8AD208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7" id="{78D3F52A-C261-47BF-9A76-519353768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6" id="{BBBB32E4-267A-4D45-A55A-1205BFD89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5" id="{D68EA308-EEEA-4C1A-812D-CF61E3CA6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4" id="{08FA046A-6C92-4EB7-BE50-5C9CBD49C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3" id="{D65C4E70-4472-4F48-9FB6-0CC949509D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2" id="{F10A4931-ABA8-4D26-9221-963DF91FEE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1" id="{2E486C4C-B121-4B7B-B069-138068D17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0" id="{169FC356-E1DC-4460-AACB-2FCE1C70B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9" id="{EB343D09-EB1F-4D36-94F3-96D527DC9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8" id="{3BEBC57B-AD9E-4EDE-8F65-C2E00017F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7" id="{5077D980-68C7-4E30-80FA-61ADC88E3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6" id="{F465B315-6658-4F0F-AFD6-3C472F8B0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5" id="{9D288A7A-C489-428B-8F32-222DA4988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4" id="{650E279C-92F8-4ED0-B5E5-AA15B2D5E1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3" id="{37F3FDFE-1CFF-445E-A7E8-E32D19396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2" id="{80E117D9-15E6-4FC0-AB80-F269B6550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1" id="{B4C51F5C-F85C-4E9D-BB4F-C591C5F68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0" id="{D194001B-B687-4906-AB05-E91547C8E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9" id="{AEC5BB33-6FD0-4CED-AA37-431023FAD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8" id="{6B3EA96B-A1F4-4775-84B4-7FDBAC9151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7" id="{48BF4788-5575-4BEF-9FD2-FD2C77069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6" id="{4C7FD1C1-67F0-41B6-8815-999E6643D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5" id="{7EF32BB4-8D99-416F-90EB-7843A2C16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4" id="{7D2C0A1E-0C1A-429E-A177-AAA521B7B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3" id="{7D4D15AC-07BE-4653-B028-73B1AB25A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2" id="{AD53B3FD-165A-46FD-AEBE-C9621BC00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1" id="{64017CEF-0A43-4CE5-BD51-3AEDB90C05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0" id="{294C19B8-D486-4A09-B3F0-B1590E78D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9" id="{1C851DAB-E67E-4C45-B534-488F8A6D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8" id="{73C44FE8-8712-45FE-8FC0-6872442E3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7" id="{2A823F6A-57C8-4303-B2AC-0BCC7E163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6" id="{96D6FC84-A74A-4CE8-A9E4-0E3CCBDB0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5" id="{6238F545-0105-442C-989E-285FD7CA7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4" id="{8ABB4B47-2D19-48BC-9E83-6AC5FA619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3" id="{E6117104-9362-4993-AC6F-B27F7426F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2" id="{E92297CA-E471-4AAB-9117-354FFBDDC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1" id="{0570BA8B-3FDE-4E3B-8571-18533DCDEE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0" id="{8A62B95A-4868-4C35-B31E-7143AC508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9" id="{698F300A-85BF-414C-A4DF-F8088EA77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8" id="{51B26DA0-05F0-43E8-AA71-8C0FDAA30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727" id="{FAB43AEA-300F-4878-A3C8-A204883A6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6" id="{6366B34B-45A0-4A76-82D2-8EE47D49E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5" id="{6DF08144-3654-4C03-B324-D29D8099C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4" id="{E161C695-014A-4D7B-A649-5C2247050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3" id="{C36EAEE6-367A-4C32-8506-A84B1325F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2" id="{8AA75F8C-3DEC-4E9E-827D-6BD404FAA5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1" id="{1625C4B0-564A-483D-A8C4-A921F9AB9E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0" id="{C087D028-3F52-4903-8605-196C19D13C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9" id="{2E651E78-A2E4-4C75-A733-2E0DAED67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8" id="{7623D2D5-F43D-42A3-B825-CCC26FA72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7" id="{D69820D8-9F21-4F1D-8088-2297E546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6" id="{6E50F670-D23C-4D69-9CED-7ECEF8DE8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5" id="{A1018033-47A5-4A0A-BEE4-7A9596C3F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4" id="{188DAAF9-8E57-46E4-956E-54D39F44D3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3" id="{9128EE9A-BA80-44BA-B4E7-10A148FB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2" id="{C4449EC0-DF0A-43C6-9817-0ADA903FE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1" id="{1CDAFE83-400C-4CB2-9279-DAF74B7B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0" id="{4BA5B4CC-913C-40A5-8222-2A2750EB97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9" id="{1F0DB0AD-FFCD-4B48-BBEB-06A626B3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8" id="{F48E9450-FF96-4D03-88C3-F653D87AE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7" id="{1B4E3CBB-8412-4FB0-A818-B56A23DD3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6" id="{4E3B7C43-4050-4FF4-8F5E-2AF9930FF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5" id="{D7B3DB82-5DB9-4248-A760-E75AB4956E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4" id="{69183F3B-0F78-4BFD-92CA-49905FD02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3" id="{D9E973D5-E295-41FB-BAB9-9E670AE7E6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1" id="{2E1D0A2A-4D1A-4209-891A-5157D1ABE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702" id="{9FF5757A-1585-403D-9560-07BFEEABD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0" id="{662EE818-95C8-423A-88C9-EB6A06FB8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9" id="{7EDB5913-72C3-43E9-B81E-1BAD05F76B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8" id="{9337BFCF-A82E-4F66-95DA-5C7392989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7" id="{135048BC-E8D2-43D8-A00B-CD955ADE98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6" id="{BE7EDD92-E20A-4498-9366-DC8D03B37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5" id="{9AA0D55E-77DC-4BAE-BF7C-29063AB008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694" id="{C7F9A430-7146-4069-9D3B-2B3828F80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3" id="{5A62042B-3AF1-4976-B29E-F0D41DC29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2" id="{ABEC4549-5716-4E67-872A-6623FDDB3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1" id="{1A1A679B-554E-470C-AC90-533F5E7EF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0" id="{FC6FB7FA-35D8-4E23-A339-6B1BEECFA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9" id="{2464D6E9-987D-47F3-A622-4516D57D8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8" id="{4E363D60-F367-43F2-8289-B2C71FC2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7" id="{639F929E-3445-4C22-888F-DED516A2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6" id="{BBFD3E43-B64B-489D-BEFF-AF74169BB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5" id="{1FDFA55C-D58C-41BF-B224-D06D6ECB5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4" id="{DB9B00C5-3F56-4130-A1A2-1664B2F88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3" id="{C6AD453A-4D6B-4EA6-B01B-A8EC05A475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2" id="{A6DACB4C-1406-47C8-9722-10D574510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1" id="{9060AD93-74E8-4D9E-BAC6-06171626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0" id="{CB960FA5-4F2B-4DD3-BB05-08165F94F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8" id="{A12F8623-8985-452F-A982-D02FF14A0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79" id="{D555D797-6603-4736-8A82-EEB7696EB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7" id="{9D20ADDA-9956-4464-A6ED-484EF0248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6" id="{E1355DD6-1A95-4EBF-A667-487CFFA0C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5" id="{D4841BFB-93C9-4C4A-88D1-AF2BD88A0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4" id="{49C7303D-3298-43E5-826B-778273772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3" id="{473D9845-1736-46A6-B084-959C5F549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2" id="{F4ED76D9-6C10-402D-ADD8-4B19FE02EB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1" id="{85FD063E-C2B5-436A-A0C4-3ED253097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0" id="{380BC9E7-F3FD-4D0D-9FDA-ADDA29244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9" id="{139CB153-5E3F-4E6E-9C74-2FBD4A2B6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8" id="{083F7008-1A1F-4895-97A9-46879775A9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7" id="{2DD0C1DF-AA09-45F1-B27F-6B8475ECF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6" id="{3ED822A6-C55A-4298-868F-22C42E301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5" id="{9AD91D5C-877C-46F9-BF1E-CECA55589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4" id="{7762FD88-1F17-4559-A9E8-A38476D3CB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3" id="{9B7BBBA3-B1BC-4409-9B96-2CC1852614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2" id="{104E28B3-E030-4847-A2B4-048B2DA89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1" id="{8AA167FA-4344-4C68-BAC7-5428C201A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0" id="{90202C00-E2B0-4F7B-AE1F-106EB4BE6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9" id="{9B742C04-C379-42AA-91FB-E6BB024BC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8" id="{3D323EF9-692E-4D69-9BD0-F82837984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7" id="{29AB08E5-0554-4362-9AA3-C26DA13565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6" id="{7A2EB729-51DB-46B5-9C97-483AF8B7C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5" id="{84EFB1CF-7451-427F-85DB-2E6F9412E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4" id="{F12E5DDC-BBA7-439A-A76F-23B499FAB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3" id="{F99172C6-37BF-4967-A624-31B7D19BF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2" id="{5BE69C95-3A92-401B-A17F-5AC63A1F84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1" id="{BB206FF2-38FE-4AEB-A879-CEC67BA1A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0" id="{058C58AE-D20A-4C83-8421-AFE8A5A6C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9" id="{35A21CF2-03D0-49D3-A66D-2D386919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8" id="{CA60C8B3-15CF-44D0-AB4E-23CD8BCAB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7" id="{286C38D6-FA29-4538-9A78-E1D70841B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6" id="{82C1CF92-9CF1-4EC9-A973-377F5389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5" id="{7CD87BCE-00A1-4EFD-83B9-A198BD492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4" id="{51847DCD-350A-4F91-AEA2-A7B35231E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3" id="{733D2B60-DBA8-4FA0-8E96-958C7AFB06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2" id="{D87130E0-4437-4FC5-8598-9C0A7D619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1" id="{FF2D33FA-A074-4407-BD09-96826B21C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0" id="{3C7B5F67-F78A-476E-BB4E-008FE2233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9" id="{5E5F40D0-3190-4FC5-848F-BAD94CD47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8" id="{3AD01BEA-4F8B-4367-A0FA-F37081698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7" id="{98F2C1A1-F819-43C5-BB34-43650BC12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6" id="{A6D1AFA5-741D-4FC0-A21B-92E199D15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5" id="{66A46603-3373-4C4C-81AB-7F943449F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4" id="{DF25F043-D1FF-4678-B334-F54172ACB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3" id="{FA21BEF7-CBAC-4589-ABD6-B57B78D35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2" id="{C1FA90F7-6D3A-42B0-9815-62E009F07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1" id="{0E82C31D-F052-42A1-8396-5708A024F8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0" id="{5D83F1B9-9B86-4D08-A7CC-747377B79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9" id="{BD6EF63D-E8DC-4319-BBE2-4D7F65F32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8" id="{1F1C2C41-20BC-4E25-9840-7EE3F2B2D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7" id="{FFD9B031-B1E4-4572-A44C-D5BB95715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6" id="{7EC5CA83-1254-470A-B4F2-40BAB11F92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5" id="{ABF9D9CC-5E0F-4B44-A291-3A5D33D3F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4" id="{DB0D0915-462F-4F7D-B72A-E80665330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3" id="{F7C2DA84-BFD7-470D-A375-17AE92B2D0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2" id="{98E412E9-4225-4FEF-A434-0DB50C5E1A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1" id="{4F97EBF2-A8A3-4AD1-BC8F-D03A1C406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0" id="{4EA2EAE1-373B-41F2-94FE-51018590E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9" id="{9C4DDE9D-1E29-4E0A-9FAB-421B91B62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8" id="{589D0EB3-889A-43E9-87FB-D764B70BD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7" id="{5444776E-C872-485C-82A9-720BBD5B57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6" id="{374AC0BC-365C-4308-8E0F-2F0478372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5" id="{66113ACF-5A6B-46A0-9366-F3F4EC2CD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4" id="{6A49A28A-D5F8-4F34-8ED0-105C64443A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3" id="{8B34F7FD-2049-4640-8023-CDB7A8DE1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2" id="{ECB8AAED-5883-4A64-BF88-47E713A453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1" id="{237F97BC-69C9-491E-8834-89A3A6AFE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0" id="{4BDD4A71-F0A3-401B-B0F7-252D1DB26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9" id="{8DB4CC07-42F3-4615-B005-7B4328EA1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8" id="{5D9EEA30-825E-4E45-A30C-179D87E7E3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7" id="{BBABB88A-9B56-4ADC-8088-24B1843BB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6" id="{5A9FAF78-10B6-4B58-9267-252543D7B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5" id="{84C2CC9C-F0A0-4624-A7F9-7641447A21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4" id="{1FD13C36-82BE-4D5A-A8F7-3407E63C43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3" id="{30E191D0-84DB-43BE-A3B7-E76CDCF052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2" id="{B19AA0F6-707C-499F-8387-08E3E8A0E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1" id="{B4DEEB80-56F9-4E0E-8F8E-B2B85FA02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0" id="{F21AFD0D-CEAB-4ABC-BC3C-964A0C1F0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9" id="{5397B4BE-C430-40E2-A948-2570E0803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8" id="{85A35C8E-525B-435C-B127-4014DD45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7" id="{80E75B56-3298-4513-8EA1-097FE3B6F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6" id="{38BAFFB7-F87F-4A43-9C85-C0EE26374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5" id="{4A12A5CF-6314-4D7C-80D1-491BA4B49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4" id="{814C35E8-D5CC-4DC8-A3D2-4D708490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3" id="{490D8179-03A3-405F-A3D2-D6BDD63A0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2" id="{D94D3B44-B007-4E35-BCE9-A6D0211AF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1" id="{3D47D922-C9C1-4EE2-A2F6-3EE0D1AC5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0" id="{80545654-8FC4-48BB-9527-EA5CBA6C0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9" id="{3F50BC56-BE63-49C4-BF3A-71EF88BDC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8" id="{304F5AAA-7BF2-4BCE-ADBC-276811A789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7" id="{4110360F-7056-4F5B-A96F-9C3C005E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6" id="{D6F4DCD7-4A22-48EE-90DF-D5A2FA568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5" id="{DDF6BFB0-3886-481E-8580-E8A232F70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4" id="{DCC83C6E-AF24-4CA8-9D0F-EB8F681F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3" id="{03DB976E-F7A4-4E56-9711-296D7811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2" id="{C727C304-45E2-4A90-80CE-B84ED648A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1" id="{486F0A16-BD3B-4D5A-8659-652EF7CE4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0" id="{E3F9B4BC-2983-4C95-89FF-4A053D099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9" id="{07A3880C-BD75-4906-A1D1-B0096611C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8" id="{F3730CD7-576E-445E-902F-0C12CF504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7" id="{39D9B50B-2FE7-419D-949F-0B10B80B7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6" id="{9535BF0A-B8D9-40B9-AAB4-62A718A794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5" id="{825DBB24-2990-4594-9AFB-73730C22B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4" id="{54BB68E2-D480-43D8-A238-63FF0C0C8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3" id="{29C1C03E-37DC-477F-96B5-AAE2322C4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2" id="{800AD769-1EB6-48FC-9260-6258B5A70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1" id="{7CEC2FE7-557E-4705-8A35-69BF62A5B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0" id="{19E24B94-0DAA-49CD-A0E2-66F2F8E7D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9" id="{D760805A-48A4-4BA8-B882-15FB06BBC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8" id="{51BF64B4-6B09-485F-9E20-A4840826E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7" id="{216ED238-C1EA-4D66-B012-25BB2A98CA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6" id="{2AA9F551-23E3-485D-A82D-26D3AFE9A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5" id="{BDEBD013-D90C-4872-B910-A0C6E60FAD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4" id="{67D1ED52-B3F1-486C-937B-707EF6493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3" id="{9C167D93-8937-435E-8F09-48AC78A23B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2" id="{09947EE8-64EA-4000-9DB7-9735EA6F4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1" id="{F8A39AAE-2A3F-4C17-B88A-680FE76AC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0" id="{AEDC1C85-6548-434B-9332-CD0C904F5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9" id="{ABCC4F63-2243-4E55-BD05-1CAD6AF22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8" id="{90DA511C-C1BE-4A9C-91C3-6B3848B5C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7" id="{A21B724C-3ABE-4605-AA77-FDA3B1A30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6" id="{72155D7C-9828-401A-9012-2DC24F6F5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5" id="{1631FE30-58CF-43A3-BA91-10CF143CE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4" id="{A0CB8868-2820-4139-8991-6CDE5EF3D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3" id="{7598C6E7-091C-45FC-A770-B7827031E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2" id="{F4D86DEF-DFF1-4DC3-A854-D40B7E544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1" id="{0D49666C-C4DC-4D8A-863A-6B5929CE8A5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0" id="{F9396475-927C-4AAB-AF01-8DD956087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9" id="{3F48B6A1-5D65-47D6-82C7-814D406EBE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8" id="{F52F6018-6CEE-41EA-8ADD-8A8C8EE37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7" id="{32CB4173-D88C-47A8-A63A-96F9C39E1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6" id="{29E99A85-F7B2-4175-B311-16E066CA9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5" id="{5FC0F00B-D249-4A4A-A415-3EB84D6E8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4" id="{35D7117D-29CD-4FA4-8D40-2FAAEDC5D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3" id="{A99F588B-2E87-4D38-87C2-6D4E32551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2" id="{4F92E921-D9B5-4403-8430-D7922A6EC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1" id="{1BCE265E-C1FA-4286-A724-B1DD98283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0" id="{F077E134-C7DE-4E58-AE19-AEFE59A52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9" id="{E32CA1CE-90B1-4533-BAE0-23E2083F0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8" id="{CE9C47E4-59DA-4D37-AFFB-7C821E30A4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7" id="{AA459FD1-9F1E-4515-B769-3908A10B79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6" id="{6986DD14-2911-453F-815A-686EFFBB9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5" id="{BB398B9E-64B7-479B-B899-934E1042B7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4" id="{E9E74A2C-4DA7-40CE-B86C-75588184C7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3" id="{B6ABE404-A9CE-40A5-8E6B-CB949B136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2" id="{06D4A946-4B50-4B33-8CF6-C9B9902AF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1" id="{9D9FB0E0-2FA3-4DC8-AAAA-63FC248097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0" id="{AD360E20-D8B7-4ADC-A8FE-C10775DE4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9" id="{4C9415B3-ACCC-49D9-81FB-B086970B99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8" id="{2F498D4F-B62D-4CE2-B4DA-EDDB8D96C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7" id="{25CB00D3-715A-43C9-A861-0BB97568F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6" id="{2DDD0758-FCE6-45C0-80A9-21A8BFD78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5" id="{24139A51-85A6-49AE-B937-DBFBC479BE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4" id="{B0FBF812-538D-4C46-AE19-2036F1E19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3" id="{73C46794-6511-4CC1-81F2-1751EF9F1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2" id="{6F7D5FD8-6D27-49E1-82E9-1C0EFE871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1" id="{E8B9D9D4-4008-4C65-9638-43ECA50C2D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0" id="{CF904F04-5EAF-4BF7-9D5C-DFFF95D0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9" id="{8352A777-F1E2-41E8-B5CF-F1D47442A3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8" id="{36F53F86-4B6E-401E-8758-BB4987D06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7" id="{B88002CE-30FA-4D4D-9556-BAD5A5310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6" id="{CEDA645E-EDA8-479F-83EE-1D8D7A23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5" id="{2A194FED-2D8C-41C9-92A1-AE5F8864DD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4" id="{F84BD7B2-FC6F-485C-B837-B1DFAD3A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3" id="{C8BE02B5-768A-4AC0-B2F4-594A2883C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2" id="{CDCE4F2A-02A5-4677-8496-51262C521B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1" id="{C64FD25D-4B9C-4B2E-9009-DE640FB6C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0" id="{16C5BCCB-DF00-4433-A9BB-B877B7DB3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9" id="{809B8E9E-14E7-4DFC-AF26-EB4AABACC2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8" id="{6BD078DD-CC9B-4409-A536-092258838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7" id="{A8A81103-EE04-4133-9D95-FC3DDCA428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6" id="{6D57C085-EF7D-41F9-8442-539911BF6F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5" id="{597920B0-233F-4B0B-8905-6445C99666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504" id="{EADC18BF-AEBA-4508-8B06-4E5B0358D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3" id="{6AB25024-F2BD-44EC-9526-355A94DB5D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2" id="{E36D7B4C-099D-4EBB-8342-78FBFCB44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1" id="{61808F77-C4DA-43BA-8395-517EF66C4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0" id="{8AE0442A-8529-42CF-AE91-E5DD4D171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9" id="{122D5DC2-563B-4B9C-9FE9-5F11A1A1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8" id="{77C58D9D-7151-4918-A125-BDA82E5A0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7" id="{91C9C767-1753-48C3-AB1D-B7BF41053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6" id="{06749EE7-6006-48DE-9F3F-9D8DB2157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5" id="{BE6C0AA9-FA00-4E0C-A218-FE108964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4" id="{14AE0C0E-48EE-42D8-BFE4-DE515C6C3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3" id="{DFABF492-3E9A-4F0E-B86D-542E4C005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2" id="{5BDA7557-3197-4DB4-9679-87EFAB1A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1" id="{65EAB228-FA81-4D01-883F-3F881F1A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0" id="{E799D2DF-1E15-40F7-B295-BC1401BE9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9" id="{07022605-F44D-4D22-A223-E2C94E5513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8" id="{9B45B53E-9E9B-473C-99E2-E830B419F5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7" id="{E08D0431-AA7E-42E4-B60E-82541AB0F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6" id="{B488ACC8-D051-4298-84DD-15AB0D103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5" id="{88B9E194-2E7B-4E7D-B832-A1887C7AC0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4" id="{CE01A6BC-531E-4C0B-A260-E6C3C1261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3" id="{C835B671-961E-4404-BEAD-BF86AE4750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2" id="{FE9D5BD4-CA4D-4631-9FEB-7A8C45FD2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1" id="{A122E13B-CFC4-47D1-9A20-42EA351BF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0" id="{6166842E-B803-4191-B6CF-F845709CC0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9" id="{5D7E3BA6-6DFA-43FD-B41D-7A78AF324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8" id="{3B3B4541-811F-453F-8926-C3D4AF8BB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7" id="{D6E472E0-B22D-44E2-BE24-F5E4A34C2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6" id="{E1885F26-BFEC-4C91-9593-A75283BE8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5" id="{90377D8F-F573-46E1-8CD4-089BCA0B0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4" id="{80813F61-C2E5-48DC-993B-F2D900E37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3" id="{61A38048-DEF4-41CB-B08C-3C9C2B042E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2" id="{D65A619D-55C2-4E80-B726-C9C318D73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1" id="{0C9BE37A-BF97-4EA3-AE3B-A39512ED7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0" id="{C36F21BF-587A-4AF9-A59F-77BC2747B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9" id="{1E3A91CB-0F5C-43CC-BE5A-E1ECC742F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8" id="{9C089D0F-2C39-481A-BCBE-3834DC5C3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7" id="{327E9085-DBCB-4286-BA4C-24043C9C2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6" id="{A7768A19-CB0F-4204-9D54-93130E5C0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5" id="{3200DAAF-D816-40CC-81E2-8144C11C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4" id="{FBC599B9-838A-489C-99D0-E2758B1F2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3" id="{A301E216-39E9-4BE4-9835-7B4D73A4F4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2" id="{F562C3F4-93CC-4492-8744-8B1371245E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1" id="{66EEED04-D13F-4AA1-A845-F2F0EE50E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0" id="{C3383BE6-0932-4871-B8FC-A9117EBA03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9" id="{5612B7F9-1B52-4D09-95F0-626E4459B9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8" id="{840A1209-FACE-41E4-844A-70F19B874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7" id="{4BB5F8B1-516B-45CA-820F-3CE04F7E5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6" id="{6FEF9814-27F5-4DEE-AE7C-DB2AC6710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5" id="{0D122598-4EF1-471F-8117-4BAA1D1714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4" id="{5168AAAD-644C-401E-AC2B-70DFDF8BE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3" id="{FCC3497D-6487-4FE3-9B84-BBE68A758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2" id="{EF3691BE-0C90-4037-99FA-1F5A4DE49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0" id="{4AF4E476-2E37-4111-B4CD-A76EC157F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51" id="{8D4883C6-4778-4057-B036-1D3586E7C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9" id="{C168BE66-42E8-4FC2-A6DD-E8BE4AF16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8" id="{9FE36635-D78C-4CC7-8093-0194A1601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7" id="{8BC90896-9727-4A5F-BFC1-DD9FC65A9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6" id="{E1BC3651-C5F9-4142-8CF7-6CDA23AD6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5" id="{B3732251-7264-49D6-942D-210F0EDD7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4" id="{8B097E39-0C49-4EFA-AE52-2CE758602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3" id="{D7828CFB-CAC7-4484-B81F-205C6D1AB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2" id="{B469A4CE-7120-48C6-90A3-BB5813B83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1" id="{3A259A05-C598-459B-83BF-E76F0B490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0" id="{C5B34E18-E30E-4DB4-8434-5CB66E105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9" id="{5AE40722-7E8B-47D4-885D-6E21F73B5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8" id="{D05A6E71-E32C-4990-B3F6-08676D869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7" id="{FADD1713-2E20-4FFC-AD33-64B9E0329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6" id="{E5DBFBE8-1C3B-4414-9827-7398E40BE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5" id="{44F2F297-9A12-4F57-9C11-EE56C0EF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4" id="{7C3961DF-7D4A-4164-BD67-69D46737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3" id="{5B166B8C-01BE-4884-A576-D806C48A7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2" id="{59D35FD1-64E1-42E9-89C4-D9EFD0ABF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1" id="{BD67A928-1D1B-4528-92F7-D5EF0652F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0" id="{29EC8396-2410-4C4B-9A39-BF92D42A6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9" id="{609BC41E-E9AD-468A-B3AF-324D270B1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8" id="{CAEA0173-F7B5-4FB5-B4B4-8E9FF60F7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7" id="{871B9E57-1B1E-45D9-9FE2-7FE4BE97DC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6" id="{805DF82D-2A01-46FD-8095-24B15A39D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5" id="{80DE973E-8DE8-428C-A13B-4B54102E2A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4" id="{5E15DEB0-B6BB-46F2-8B3F-F4BCE61AD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3" id="{86A7831A-5498-4E6A-B2C3-5EF6F4B403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2" id="{E1133ECB-F06A-4EE2-8194-59FED158B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1" id="{5ECB9F4A-3991-4394-955A-99404520C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0" id="{35BA7FDA-53DF-47BD-94A5-4DC0111A7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9" id="{8BD48A34-337D-4886-873B-C04A37D41E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8" id="{B43219E2-CC47-497A-9F3E-23BA87A3A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7" id="{859E87F2-8B9A-4EE0-979E-C0560294D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6" id="{4C50C313-F3A4-45EA-BC41-9C317CF40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5" id="{DBD9C849-F973-4930-B4F6-C2C0D3C35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4" id="{80403D0B-C632-4224-A1EC-4F1F625CE1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3" id="{BAE37359-C941-4B36-A103-CFC6BE9EA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2" id="{C12BCB95-C423-4E84-A2D7-4AA084C92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1" id="{18F1ABE1-229A-454B-8353-D637AD87A7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0" id="{DC6828E1-90D1-41B2-9DA5-7D5708C2C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9" id="{2AAAEF05-B8EC-47C0-9369-34C87F93A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8" id="{E6482DFD-2D1E-4580-B644-BA22218AC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7" id="{DE34456B-6AF8-4DB1-949F-B54B9505A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6" id="{92EC6980-743A-47DB-98E8-D4F5C4093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5" id="{85F5AC32-EE21-4090-842F-64DE597A4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4" id="{FA546D54-43B9-43E0-B696-626A3F981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3" id="{3A1FDC1D-9BD9-443F-BC03-908DA24CC0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2" id="{FA4B3FCB-5769-4388-98EB-4D7F6588A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1" id="{C5663D5B-0176-4376-BAD5-22E821993E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0" id="{78EF062F-89FB-4549-83D5-AC72945192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9" id="{9C1366A8-5437-4C04-ADC8-540E2BEAA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8" id="{5A38915C-E5FE-4E2D-AF98-43A6E95F5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7" id="{CE64C4D2-3AC1-477D-8948-D761653B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6" id="{A7C19BBA-A3BD-4FBD-976B-F4C47C4E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5" id="{2B2A55FD-2AE4-4188-BAD0-4142F8ED5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3" id="{16427706-3ABA-49DB-A309-6E25B5640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94" id="{3884CEEB-622E-49CA-B0FB-526F6204C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2" id="{4302C65A-B059-4BE6-8195-47599F9BF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1" id="{E1E9182B-F12B-45F0-A866-74A3662D9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0" id="{06F91989-3C07-4FC9-B23F-18DBB6A20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9" id="{48B8FD34-C0A4-48E7-A60D-5FBAD559A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8" id="{42402231-53A7-4259-809E-C78CC816DD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7" id="{0347A594-2546-4716-993E-F3BCB31F3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6" id="{5FABF3AE-2109-4E03-A71F-821B9A8FA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5" id="{FD85E41F-83CA-42BA-B976-0B9492D3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2" id="{E1B63BDC-DA18-4874-A0B7-45A207330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H13 H6:H8</xm:sqref>
        </x14:conditionalFormatting>
        <x14:conditionalFormatting xmlns:xm="http://schemas.microsoft.com/office/excel/2006/main">
          <x14:cfRule type="iconSet" priority="1373" id="{7857E07C-F682-46D4-A7A3-6BCE58310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H15 H22 H6:H9</xm:sqref>
        </x14:conditionalFormatting>
        <x14:conditionalFormatting xmlns:xm="http://schemas.microsoft.com/office/excel/2006/main">
          <x14:cfRule type="iconSet" priority="1371" id="{8CC9CE5F-1724-4E53-9293-88CEEC0EDC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 H17 H6:H12</xm:sqref>
        </x14:conditionalFormatting>
        <x14:conditionalFormatting xmlns:xm="http://schemas.microsoft.com/office/excel/2006/main">
          <x14:cfRule type="iconSet" priority="119303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9304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H20</xm:sqref>
        </x14:conditionalFormatting>
        <x14:conditionalFormatting xmlns:xm="http://schemas.microsoft.com/office/excel/2006/main">
          <x14:cfRule type="iconSet" priority="119306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H22:H24</xm:sqref>
        </x14:conditionalFormatting>
        <x14:conditionalFormatting xmlns:xm="http://schemas.microsoft.com/office/excel/2006/main">
          <x14:cfRule type="iconSet" priority="119308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9309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9310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9311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119312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H20</xm:sqref>
        </x14:conditionalFormatting>
        <x14:conditionalFormatting xmlns:xm="http://schemas.microsoft.com/office/excel/2006/main">
          <x14:cfRule type="iconSet" priority="119314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9315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9316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119320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H6:H7 H22 H19:H20</xm:sqref>
        </x14:conditionalFormatting>
        <x14:conditionalFormatting xmlns:xm="http://schemas.microsoft.com/office/excel/2006/main">
          <x14:cfRule type="iconSet" priority="119348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H22:H24 H17:H20</xm:sqref>
        </x14:conditionalFormatting>
        <x14:conditionalFormatting xmlns:xm="http://schemas.microsoft.com/office/excel/2006/main">
          <x14:cfRule type="iconSet" priority="119363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H22:H24 H19:H20</xm:sqref>
        </x14:conditionalFormatting>
        <x14:conditionalFormatting xmlns:xm="http://schemas.microsoft.com/office/excel/2006/main">
          <x14:cfRule type="iconSet" priority="119367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H21:H22</xm:sqref>
        </x14:conditionalFormatting>
        <x14:conditionalFormatting xmlns:xm="http://schemas.microsoft.com/office/excel/2006/main">
          <x14:cfRule type="iconSet" priority="119388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H11:H12 H14 H19 H8</xm:sqref>
        </x14:conditionalFormatting>
        <x14:conditionalFormatting xmlns:xm="http://schemas.microsoft.com/office/excel/2006/main">
          <x14:cfRule type="iconSet" priority="119409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H7 H10 H17 H19</xm:sqref>
        </x14:conditionalFormatting>
        <x14:conditionalFormatting xmlns:xm="http://schemas.microsoft.com/office/excel/2006/main">
          <x14:cfRule type="iconSet" priority="119423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H11:H15 H19 H21 H8:H9</xm:sqref>
        </x14:conditionalFormatting>
        <x14:conditionalFormatting xmlns:xm="http://schemas.microsoft.com/office/excel/2006/main">
          <x14:cfRule type="iconSet" priority="119432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H20:H24</xm:sqref>
        </x14:conditionalFormatting>
        <x14:conditionalFormatting xmlns:xm="http://schemas.microsoft.com/office/excel/2006/main">
          <x14:cfRule type="iconSet" priority="119436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H13:H14 H20:H24 H7:H8</xm:sqref>
        </x14:conditionalFormatting>
        <x14:conditionalFormatting xmlns:xm="http://schemas.microsoft.com/office/excel/2006/main">
          <x14:cfRule type="iconSet" priority="119453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H19 H22:H24 H14:H17 H9:H12</xm:sqref>
        </x14:conditionalFormatting>
        <x14:conditionalFormatting xmlns:xm="http://schemas.microsoft.com/office/excel/2006/main">
          <x14:cfRule type="iconSet" priority="119459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H19 H22:H24 H14:H17 H9:H12</xm:sqref>
        </x14:conditionalFormatting>
        <x14:conditionalFormatting xmlns:xm="http://schemas.microsoft.com/office/excel/2006/main">
          <x14:cfRule type="iconSet" priority="119470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 H12 H16:H19 H21 H6:H9</xm:sqref>
        </x14:conditionalFormatting>
        <x14:conditionalFormatting xmlns:xm="http://schemas.microsoft.com/office/excel/2006/main">
          <x14:cfRule type="iconSet" priority="119475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H12:H15 H18:H19</xm:sqref>
        </x14:conditionalFormatting>
        <x14:conditionalFormatting xmlns:xm="http://schemas.microsoft.com/office/excel/2006/main">
          <x14:cfRule type="iconSet" priority="119490" id="{E3D2A6C5-326C-457C-96BC-0C117D5C7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H17:H20 H22:H24</xm:sqref>
        </x14:conditionalFormatting>
        <x14:conditionalFormatting xmlns:xm="http://schemas.microsoft.com/office/excel/2006/main">
          <x14:cfRule type="iconSet" priority="119497" id="{46DDDE80-8B27-4EBF-8C36-0541C524F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H15 H17 H20:H24</xm:sqref>
        </x14:conditionalFormatting>
        <x14:conditionalFormatting xmlns:xm="http://schemas.microsoft.com/office/excel/2006/main">
          <x14:cfRule type="iconSet" priority="119502" id="{37778B29-06B4-45A2-A6FB-E9989A0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H20:H24</xm:sqref>
        </x14:conditionalFormatting>
        <x14:conditionalFormatting xmlns:xm="http://schemas.microsoft.com/office/excel/2006/main">
          <x14:cfRule type="iconSet" priority="119504" id="{1CFEA63E-D7F2-4404-9083-0403011DE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H10:H12 H14:H24 H8</xm:sqref>
        </x14:conditionalFormatting>
        <x14:conditionalFormatting xmlns:xm="http://schemas.microsoft.com/office/excel/2006/main">
          <x14:cfRule type="iconSet" priority="119527" id="{AC4758DC-590F-4C74-93FA-D278DE199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H18 H15 H20:H21</xm:sqref>
        </x14:conditionalFormatting>
        <x14:conditionalFormatting xmlns:xm="http://schemas.microsoft.com/office/excel/2006/main">
          <x14:cfRule type="iconSet" priority="1318" id="{320F39EA-989B-49DA-851A-A6E694732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H17:H24 H9:H13</xm:sqref>
        </x14:conditionalFormatting>
        <x14:conditionalFormatting xmlns:xm="http://schemas.microsoft.com/office/excel/2006/main">
          <x14:cfRule type="iconSet" priority="1316" id="{9A0FE5EE-CCA8-42F0-B1A6-FE6329FC8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5" id="{E5CDE39D-7C75-4F8B-B5C6-C0033B523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4" id="{1D79EDEF-E433-427D-A0E0-5B8F97809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3" id="{89A8B629-CE1C-4755-B49E-602239466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2" id="{77531AB5-5825-4FF2-ADCD-E457A9B554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1" id="{1299A6F8-9049-40B6-A378-63A36260B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0" id="{1B3187B8-2387-436B-923E-3E89FEE47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09" id="{680A29E8-5ABF-4315-8972-21CA757E1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8" id="{FB7BED9E-D0B6-404C-AE35-7E1371278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7" id="{996C15E6-C6CD-40F8-80B4-0CD3CBC03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6" id="{3AB469A0-2EAD-4E78-8CB1-5EE7396FD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5" id="{12F5E77F-3140-4DBB-8FF6-31C30E3C04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4" id="{1BEEBB5F-3B01-4DC9-8F13-0ADC3274E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03" id="{EFCE3BBC-8193-4FC3-8B09-2432CB24C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02" id="{58A18375-0411-47E0-AE45-9D23A3A6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01" id="{51FE5E48-F891-432F-BFBF-0E9B9FD6B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0" id="{7462EFC4-D8CA-496C-B0D7-D7CC914C5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9" id="{9F79E805-F204-4517-8251-2BAB919E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98" id="{FEAC183D-AF1F-4246-9D6B-56E4BFA81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7" id="{634E7F6A-0F7D-49FC-806C-A6837426D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96" id="{099B17D6-CB2C-4EAF-A6B0-AE57039CD5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95" id="{1F796759-99E5-4A8B-A15C-936B5D94B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4" id="{38950358-1192-495B-9440-C0CA52F457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3" id="{E4A5029B-C4F2-492B-BB65-B5CE420B8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92" id="{F877197E-8F81-4BEB-ADE2-003D26BB2E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91" id="{230E5905-4A95-469A-B69D-A1CEBCDD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0" id="{EB22DF01-540E-4113-9EB3-466D95B3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9" id="{BA198049-FBE2-43B2-A3D6-3C2379C45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88" id="{76B688B2-CF86-4051-A0C3-5D95CF5BB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87" id="{2A132228-597D-40E2-9F79-D881E3F41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6" id="{BD8299B9-CF37-4B3F-AEA4-8595E8EEACE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85" id="{AF9721DC-2AB9-494A-83AD-B4047368B6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4" id="{070B8EEB-488D-46A8-B51F-A8BFD6B94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3" id="{E8256B7D-2485-462C-8833-5DA1271F5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2" id="{703EFD50-B2FC-4813-8D14-D64F464EA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1" id="{1567EAA8-91C9-42E3-94C8-B1E4B905B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80" id="{78EF61B6-16FF-45A9-B15A-22A4A129E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79" id="{B67D2E85-6759-42B4-94FF-D36A88D59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8" id="{D76B1BD5-BE9F-4180-A3E4-D320159EA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7" id="{27470F8A-7566-44D5-88B2-05602E4FB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76" id="{6F855A5F-9A77-488B-B5FA-F76A786C0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5" id="{F3833F4C-9F93-4E50-9DC2-A56C70441C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4" id="{8223A5E6-5355-4E59-A79E-0D26E1B1C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73" id="{85B9278D-599A-42D5-A226-4F44D8777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2" id="{0B7FBBF2-BEC4-497B-AB80-6DEBB904E8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1" id="{C7739FE2-A4B9-4DA2-9925-50C6E40E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0" id="{2B9DDC8F-34E6-43A2-B390-E071C221E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9" id="{8CF12FF3-CD6E-4A81-8E72-67A84CA9D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8" id="{D622A613-19FD-4737-AC7A-3ED213A2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7" id="{284FF98B-01B3-4A96-84EA-A2D3FB6363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6" id="{19CFAD3C-4412-448C-8374-51A8E07A6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5" id="{D03CF564-CE57-43D3-972B-77F807287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4" id="{1F7F97B2-517E-4476-A7D9-05A3E349B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3" id="{5F668BA8-CE06-48B3-AF30-4C4A4FDC8C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2" id="{0F572C8A-1FAF-459F-83D2-9175F463AC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1" id="{23CFB459-D137-41AA-8F54-CDF7DD8F5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0" id="{7DC7B7DE-F86F-434B-AB6B-ABDF753BC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59" id="{35244DDD-3C0B-4390-9684-0D2D08204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8" id="{491206AC-C632-4CD1-84CD-339EF6B74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57" id="{374DF56B-7C16-4F25-970A-42A16DFCC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56" id="{8FB7EDD0-CC61-4132-8A36-B6FF93DB4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5" id="{A01B7916-DE96-4E3F-99D7-CD15D6614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54" id="{7A875D0F-8B25-46C1-A70F-E544C2522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3" id="{FD540308-DC7E-427B-86D4-C9E59DE3E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2" id="{57C381CA-1223-49BE-AE28-95AF454C1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1" id="{78E8E9CF-620D-4704-B3E2-2D3A9C94E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0" id="{3AF6DB54-3758-45A7-8D25-20BDE5DB3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49" id="{7C65767E-4DD2-439E-93C3-EDB88B2AE4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48" id="{323AA179-9E6A-43A9-A7BA-68BB9E35E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47" id="{063E280E-C475-4329-83ED-F82C199C02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46" id="{D5FB7EB0-DCAF-4A09-84FD-28E09E629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45" id="{C10B2177-F36F-4C2F-8BFE-0B49C5AC8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43" id="{4A9BDC4D-8EBF-48F2-8AEC-A615F4EC3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H15:H16 H18:H24</xm:sqref>
        </x14:conditionalFormatting>
        <x14:conditionalFormatting xmlns:xm="http://schemas.microsoft.com/office/excel/2006/main">
          <x14:cfRule type="iconSet" priority="1239" id="{6BD49A75-AB4A-4CB8-BBB8-294330AA7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40" id="{66E3C109-1B0F-4C93-9C8A-078BC24C8D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41" id="{569FEE3F-06A7-4EDF-96BA-0ADFF16C3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42" id="{49EA7C93-9935-42D5-874B-C2DC04A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8" id="{08922068-ADB8-475A-9FAB-B33E330B0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37" id="{AE312C24-F470-4652-82C4-25800275DD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6" id="{EC688B24-F871-4B71-ACCE-363023C8AA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35" id="{CA7CBFAE-8E89-4A80-89F2-3230DC18E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4" id="{89763065-3735-4066-92B5-3518BB936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33" id="{A1189AE9-0F46-49E6-BECB-3779D83B2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2" id="{E7A79475-3135-4C1C-B19E-7D8698CA3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1" id="{BDFEBF81-86AF-4CD7-BEC7-82CC06D46F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0" id="{438D8C0F-ED87-40E5-A35D-4448DEEA3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29" id="{AEA3D659-C750-496E-88C4-24FEFB102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8" id="{515DE960-9B92-4813-BCA2-832CE1765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7" id="{02C4F547-93D3-4021-B6D8-0D01987C9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26" id="{B843A3AF-5153-4B8C-86BD-F947BF354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5" id="{E91CD82A-6B80-46A5-A405-864C5D353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24" id="{39A70C0D-AEF0-4D57-8CD4-A623D39E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3" id="{AAAA65DA-401E-4A18-A6FD-091AC1F59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2" id="{EE669C17-1899-4B99-AE50-30F96F433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21" id="{81481AF3-6A2B-4BA8-BE30-6BD6DFEBC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0" id="{53D87E86-AF9F-4C17-BD93-D7BC73A31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9" id="{7D5E990C-D771-4BC0-9211-7DD0897E9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8" id="{59772A5D-34CD-458F-9F4F-FEA390228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7" id="{0DE6A4C8-9D9E-4599-A7F9-066A0BD6A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6" id="{4CA95F89-02F9-42D5-9985-13D1668CC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15" id="{CFE6680B-369A-49E0-8294-5C75D037D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14" id="{D8D852F4-E9A6-4866-97C0-7E8C46457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3" id="{6CECD3A8-7D96-467A-A87D-96D74961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2" id="{D18CDF2D-0137-4836-AE82-B2A2ADE8D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1" id="{C72F94E4-8221-4DD4-99FD-49F6113C06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10" id="{160D546B-13D2-4A65-97E3-0526D4629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9" id="{8A85BE19-CBBC-4627-BBE5-A17C0DDC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8" id="{528A2BAE-68A8-4148-9B95-F8F7202D9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207" id="{354BF663-2344-4F88-A54F-36EFCDCC8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6" id="{5BF5C22D-A64F-486E-831A-E2837DCA4F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205" id="{4B9DD736-07B3-418E-BE00-E5B08B506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04" id="{F2A83E24-9B9B-4E85-9090-7E92FB2C2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3" id="{F182A564-5924-4631-B2E1-584CB3486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2" id="{444D7B0C-64AA-4ED5-ADA8-BE508BC3F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1" id="{95D45EEE-3960-4188-9D4E-093291F94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00" id="{9A69646B-96A2-4869-882F-BF2135159F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9" id="{47FB2EE5-554F-4E60-AC36-A4B509CD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8" id="{6169A0B3-F7BF-4A9A-9E39-5612EFC41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7" id="{63653F6C-8F6D-4C96-A044-F6C920BA27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6" id="{93477A48-D51D-47BA-8E86-A327E3640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5" id="{0D6E2AA8-6D34-4B10-B59B-1CDBA58F27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4" id="{9C79EA83-32D9-4FBA-AB94-3FFF8CA73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3" id="{69681D6D-8CF9-4412-A359-DE9E2BDCD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2" id="{C390DE7A-0EFB-4A30-9ADF-D965F67E0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91" id="{46EEB696-3D0D-4415-9403-20981BC6A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0" id="{6C01A22E-90DE-4685-8381-7ABF7BB68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89" id="{70F35E13-BEDC-4A68-B5B5-72B9D7F50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188" id="{BF78324A-4455-4FD0-98BA-2D59BC881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87" id="{EF08557E-4B2E-444D-AB54-3805D4B4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86" id="{D79070F4-9310-4D93-B43F-75B693713D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85" id="{F9255B67-B36B-49F2-ADE4-86343C7181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84" id="{172ABF76-6577-47AB-A1CB-AE50F6BF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83" id="{2B23949B-85CB-4FC2-A5A8-AE4D2B3BB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82" id="{56CD34B2-8FD7-40BA-A341-3C1A288F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81" id="{985C69E4-7270-4DA8-8894-A3BD6478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80" id="{8FAD91FD-B66A-43D3-BF07-0FE54DE48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78" id="{04764B1E-AF3C-44F4-AFB1-2BEFB79E8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79" id="{BF2C4EA7-01C0-4D71-AFE3-99591A471D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77" id="{2A77E971-3EA4-4D01-867C-87A94D17F6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76" id="{5972569C-1D96-4E02-BC9A-D19472ADA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75" id="{F158A25E-28EE-4FF0-89CD-C7B34FEE6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74" id="{6C37BD88-2C70-46AC-A532-64BF58DAD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56" id="{2AC201CB-92F4-493C-9D48-E05334341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H16:H17 H24 H6:H8</xm:sqref>
        </x14:conditionalFormatting>
        <x14:conditionalFormatting xmlns:xm="http://schemas.microsoft.com/office/excel/2006/main">
          <x14:cfRule type="iconSet" priority="1138" id="{6C868B5E-C7A2-4C0C-AC33-2591E8E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H6:H10 H20</xm:sqref>
        </x14:conditionalFormatting>
        <x14:conditionalFormatting xmlns:xm="http://schemas.microsoft.com/office/excel/2006/main">
          <x14:cfRule type="iconSet" priority="1135" id="{C2DB5A95-EAB5-4993-AD43-E058CC501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36" id="{8A6C6663-DF6E-4809-AAB7-0730440264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" id="{6B06B25A-E180-4DEA-A3C7-7ADC27FE35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" id="{B5A583A2-6A5E-4F87-8FE0-D22EA880E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" id="{EEDC4153-B3A4-492D-924F-A4387468D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" id="{5A80923A-B27E-4DEA-BCA5-2EF21AFE5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" id="{7AC64F10-5069-48B4-8B0E-1D6021BE6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" id="{0176E458-896B-42BC-9CDC-3B030DADD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" id="{FD6192F6-71EA-4ADD-A65B-987DBB8854F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" id="{A6E2ED2D-BE6D-485E-8579-85B19263F6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" id="{8FE4408D-FE7C-4DA3-93C7-5A41666700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" id="{9B01B444-C09E-488C-9176-913C588E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" id="{1747A1BD-8B1F-4823-8004-CBBE3A8CC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" id="{8717D95C-3F0E-4F01-B11E-DBFC291B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" id="{BEC5E533-E4AE-42CA-A47C-EB44EF0C19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" id="{DEAB1EC9-C3D5-4186-8B23-F1B03D03A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" id="{81E8966D-6743-4F43-B7D9-E9AA089F0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" id="{49E95583-9E49-47C1-B4A6-D35AC8E9EF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" id="{04AE336F-D0F3-4ED8-986B-3C21A7482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" id="{6DB8EA46-BA36-4B9E-B820-E74C3B2AD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6" id="{72A84B91-3C4F-4EE3-BDA4-7EEF4C553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5" id="{9707277A-06D7-4B75-8DE0-95BD9B394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" id="{4477C3DD-0F9F-4791-A06E-4AF268FFB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3" id="{6F48F3DB-BFFF-4DD9-80F8-F58FB647E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2" id="{FB0F19D9-9A47-4095-AF45-2F968F072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" id="{EBDA8D9E-4812-4640-B49C-FCB4E2CDA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0" id="{C89AF1E7-02AB-4199-BB50-2349FC6D7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9" id="{23E0A61C-15C4-4A7F-ACE9-6B802969D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" id="{3DDAEB8E-E03E-4C14-B985-6DF8774BD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" id="{4FF862C9-14A9-4215-8ECE-1F7819515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6" id="{5F08A21F-1DC6-45C4-A091-0E3AE82506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" id="{948A41E5-6E28-4CC9-8D4C-F7A67ED402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" id="{1FB4DE93-E56E-4BDA-A029-CF694C766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" id="{8435F11F-0E4C-494A-8D92-42148D518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" id="{75CE0002-9964-4098-A9E2-B4758E940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1" id="{7E1C2EF8-C956-4EE0-BDB5-82F159247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0" id="{AECB4D3F-062E-45F0-9B62-A51615A9A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9" id="{61CADFFB-D631-4D86-B368-F78D072C6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8" id="{A41EE016-5AFB-4228-BC10-E9D3EDA12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" id="{2D334FD8-07D4-4529-8FC0-BBA8A1AC0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" id="{4C704DC3-6507-4BE6-843B-1E221305A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" id="{39ED2A45-59FC-4E3F-814A-BD18524D9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" id="{42B58418-753D-425A-8E77-F72E356FA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" id="{4066E260-4B18-4818-9375-E4B4EF277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" id="{06FD501B-D7F5-4215-9D15-F551807F7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" id="{73B74B1F-0999-46A8-807F-51DEDCFDA0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" id="{6D8A53BA-FE1C-4B85-9DC0-FD2A6BF02D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" id="{2F41D744-744D-4A9E-AA43-2430F2BD2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" id="{FBA3BE37-91F4-49E1-A656-1CB71D32C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" id="{1C903B6B-E5ED-48C0-AB35-DF42ECAF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" id="{66447F26-DD22-495F-A453-A05F69E9D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" id="{A90DCC1F-6390-4442-992C-F2C770C33E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" id="{7C2547DA-AF8B-4DE0-9AB4-ED569BB7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" id="{B97DD3C2-19BB-45EA-848C-47F847C149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" id="{A74EDC6A-C70F-43EA-BA31-00200CEFF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" id="{8CE4E5F9-06F3-4962-B56C-C1BDCBE31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" id="{C0723279-7183-4501-B5DE-4827E91CBF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" id="{5921CC3C-99C0-4B0E-BC6D-4D52E66DA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" id="{46E7B057-8247-498B-9D22-F3A0A7890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" id="{CB949797-E5FD-4927-A9C6-2BDED38CF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" id="{E1BE7290-4212-487E-B5C2-297AF746F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" id="{BBB8EC13-1804-4801-ACAC-8869431FF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" id="{1D6DC4DC-FEB1-4F74-920F-6FBB63A4D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" id="{72D174CA-0D67-49C5-9053-F7B408F71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" id="{2D848E9A-F62E-41A0-90C2-EAA3ADCFB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" id="{883D3D31-5301-442A-8107-EF955AD25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" id="{6CBBF690-0D14-4EA5-859B-42F674BA3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" id="{E14ED29C-1D4B-4027-8D20-349D91DE6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" id="{EDA660F8-FB52-4AB1-BEB8-ADF26A0FF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" id="{C2053532-DD60-424B-B337-05F3993C9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" id="{22D91CEA-B6DB-48EF-916A-92009604E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" id="{7AC9CA2D-76BE-4C72-A455-5D68D3F2A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" id="{641F26A2-FBD3-4349-A56D-40E999BA3A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" id="{D6A06CEB-CC8F-4F10-8DC0-27CFFB2268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" id="{CD55F0F0-2B14-4775-AEB5-00A813CD3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61" id="{09EC39DF-497D-4D0D-92D2-79F77A6E2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60" id="{8E2D77E1-2A72-49B6-9D3D-28C1DBF2A3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" id="{40DB3794-B7E6-47FF-A5C0-CACD062C9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" id="{5BA56C7C-A06A-497C-BE9E-72BBAAD19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" id="{5316E023-1E6C-4E05-A4BF-04D4D101F5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" id="{E8096C31-772B-4E18-87C7-E33CBD585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" id="{E2016F1D-378E-4EC4-A1A1-02CDFCEE7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4" id="{B136B92B-F81E-4727-AB18-9773BD5F6D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" id="{1EB20061-7DB0-4985-A4EA-F81B9179D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2" id="{2598A7E6-9AD2-415D-8216-98BA614A7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" id="{20EF543D-A455-4BED-A822-BA64A6FD36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1" id="{B5268A98-B5B5-4F88-8458-74E95FAC4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" id="{8B6524E9-DF80-41B7-BF85-46B323471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8" id="{1CF17E0B-3F05-449F-9D4F-7F5B7D7DD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7" id="{7F25E7AC-1796-4B17-AA2C-3312EAB1E2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6" id="{5E1C4162-9AA0-4B53-80B3-D540663620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" id="{93F7EC77-2B5B-4460-A13F-696FDCDA3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" id="{15B249A6-6279-4DE3-976B-7FEC20A32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3" id="{AD51F447-B01D-41C8-B870-00657ABF4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" id="{493764D1-DB76-40D5-95CC-BF5F4ECC0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1" id="{9FEC4F6A-9FF0-4247-8EFA-AF867A19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0" id="{BCA04281-0ED1-4E09-915E-9F638EC23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" id="{ACF42B18-4C28-4C5B-A847-A634AF5A2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8" id="{E87EA3C8-CD43-40DB-B58B-E41F5DF259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" id="{890445A0-E84E-45FD-BFE4-A1932EAC6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" id="{C96C2CEC-7665-41FB-80DE-99F54A7FB8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5" id="{A28FD438-9C55-4CFC-8D64-C91614AC98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4" id="{134AE178-BAC5-46BF-A2CA-B5759385A9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33" id="{596B0490-0B15-4F63-BB62-DF1272C87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32" id="{D2C783C8-C2EB-4888-88C4-B64B6982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" id="{F19E19E3-870F-4415-8BEB-2601268F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" id="{2DC3E41F-1652-441E-9721-E6242A5EA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" id="{40077CAB-B6F9-4D8A-8197-583258C8D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" id="{53A48B8D-804D-45C4-AF54-906FDAC305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" id="{A6A28332-624D-4FB2-BDCF-D9A6DFE378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" id="{1B37E6DB-D097-4582-BC7B-469376392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" id="{BABCBB60-FA62-44DE-AB01-282181848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" id="{61DC432B-0916-46CC-B7EA-6B0A5B299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" id="{646526CF-6760-4905-8D41-D96CEBE50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23" id="{5CA8F302-B7CD-40C9-A416-689D41478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" id="{074E266D-F86D-4D6B-83D9-68A578929E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" id="{C0407E73-5508-4D92-8D59-9182DC11F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" id="{18879250-2EFC-4F2C-A947-F739D4D38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" id="{D8DF3BCA-B3D1-4BFF-986B-159E19C62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" id="{76C3E0FC-4DB2-4E9A-8F28-B3F35C958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" id="{E096B8B3-C441-4A64-8AAC-490A5275A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" id="{27BE8350-CD38-4412-9187-6EC087A2F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" id="{163C15CE-B970-48C6-944A-ED921C9E1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" id="{1A26A65E-8CCC-4E3D-8A15-9496C30E10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" id="{D4C08973-9CA1-459A-B36A-5B83E06C75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" id="{A3B5149B-AF9D-4CE9-90DD-73235E160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" id="{FE42896D-6CF5-4E13-BC35-A055E8A507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" id="{1751D655-8298-443B-B5E7-7D6A7FE0EF3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" id="{7CCBCC8B-3AD4-46A1-9F72-B4FF13F2F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07" id="{6F351E74-CA7B-4F29-8C68-0C3F02384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" id="{640E140F-5CA9-4158-9929-2CD4FC5AE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" id="{88F3CFA7-ABED-430A-85D4-187A443EE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" id="{01B965C3-6F9B-4E9E-B84C-9CF4B1A55C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" id="{289A84F8-6985-4CDD-A1CE-277E7653D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2" id="{4AC8A08F-909C-4865-AAFA-90335CBC8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1" id="{07AFA5C8-E716-4725-840E-720D33CD7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" id="{8D127936-140F-47CA-A760-2C088EC441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" id="{648DD41A-1E97-44A4-AEC1-2405280360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" id="{C141C7B0-F5C2-4702-90EC-11D78FB16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" id="{48CE8A78-8D17-4882-AF2F-CB9BE78F6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" id="{208EE39F-84C4-49A9-AA41-F278EE349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" id="{5BA5EE92-E83A-48FD-8309-F28F5D529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" id="{43960347-C098-43A5-9D63-7E59C83A8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" id="{B1858CB0-FCDB-4609-A553-8B993D795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" id="{2773E96B-7DC9-410B-B228-DE14FF9E6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" id="{44E8C0F6-534A-40B1-B2D8-7B413C4E0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" id="{782BC688-0BE3-4523-976E-2FDE6EF16C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" id="{6CA6ED87-F8D9-4445-8757-D0CD90890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8" id="{711D0761-9072-4EC8-A6A3-54AF8D5D8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7" id="{2BBBB918-EACD-445F-A85D-0C4414111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6" id="{0063F10B-39F3-493F-85D3-D997CAB95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5" id="{9ABF3D33-1885-4FE7-ACB3-7FFF6EEDB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3" id="{6AC1424B-43BF-459A-A8FB-EB2116AF5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4" id="{43048E70-9317-4816-8129-06A62791F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2" id="{E2CE437A-294A-4D51-BEDA-0F1D790B1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1" id="{79D07DE4-BB4E-45F7-96D8-5569064B3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0" id="{88AF9CD5-BABF-4828-BE68-04BEA2CFD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8" id="{B6FFB396-501D-4FAE-87E5-1393E47C2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9" id="{DDBDD4F3-4DD4-4891-A6D5-8010D2E7EF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7" id="{2DEF9517-122A-4555-B43C-3C731271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6" id="{4DDBAA91-1092-4D01-A024-9ACCFD724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5" id="{8B1A1345-1CAF-4DFC-8FE3-150BA8D5B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4" id="{85AF0EC9-9672-4F0E-9C11-99C4B4DC7B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3" id="{A30E004A-D1DA-4A8B-A6AB-2885939886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2" id="{1D600700-1D23-4FBE-9951-660CA4861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1" id="{439C2A64-6F3E-4234-A394-F9AA489B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0" id="{F68CBD63-AE45-420F-B19D-163457A5E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9" id="{9DA403B5-AFA7-4A81-BCB7-B14EEF4A1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8" id="{BD2470A9-2AB0-448A-ADB0-30B37ECF3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7" id="{85C16CA1-FA08-47F9-BB63-9E2AF4705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6" id="{65B695FA-F1E1-42A8-BEB4-90B9B94FE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5" id="{4826CFCE-039A-44CE-A2E2-738A3A49A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4" id="{EDA056F1-A37C-4342-B9AB-9DA97258F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3" id="{F44083D7-5A93-4BE6-A51F-3348E8126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2" id="{E920647A-406E-450E-AEB5-C46F141C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1" id="{4CC87D9A-F727-4AF1-B421-2485837A2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" id="{08313103-C5F2-40A9-8B43-AD8385F4B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" id="{B2F09639-8D40-47B6-8672-F84090C4E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8" id="{28EB368F-2E3E-43BC-B23D-9A04C4F08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" id="{CEFEC551-3534-4B67-871D-809FA89F3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" id="{141F1EE3-638A-4E09-9DB8-C673DB2B2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" id="{96152CBA-BE9F-45DF-B610-5100455D8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4" id="{59D356C4-1B00-4809-AA9C-2DE5BE33F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" id="{3FB7EB55-29CF-4BB8-99FE-7DBD1A688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" id="{20EAE5CE-D50B-4B62-9141-CD786D5D1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" id="{CB42E8B5-D084-4372-913A-1ECD7DDDF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" id="{805CC22D-9084-4788-9E1D-36D7C34F0E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" id="{171A175A-1C3C-4420-B17E-B333BE3D44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" id="{2A96DDCC-EDF7-48D3-90D2-5EF576BD49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" id="{154D7149-AD99-45C2-A3FC-2A02A5D6A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6" id="{F27E1321-554B-4C4F-94FF-0C1C93E7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5" id="{59C0C124-A729-4D5F-A48A-57E4A0B58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" id="{59841FD1-D310-479F-8888-45CF53F16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4" id="{8B94DF57-9D73-4496-B677-7A4D6FF17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" id="{D850C701-025D-4986-9A80-A07DAEDD9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" id="{3141070C-7D9E-444E-85C5-436242755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" id="{527BD605-C8CD-4111-8443-9E79413E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" id="{DD1C374F-10D8-44B8-AA97-0B8C469AF7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9" id="{AD1CB4EB-3B43-407C-AF7A-ECFBAA045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" id="{EA22BB52-867D-49F1-8F7E-626CC40BA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" id="{D4852C5B-4071-4AEB-B9E1-491579C2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" id="{BC91755C-7CCF-4878-9F31-734D7191E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" id="{4DE9B3C7-46AD-4AAF-B709-F199730E1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" id="{FFA2F8E1-997A-4906-8234-A3F8A73AC7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" id="{E18627C6-228F-484A-9FE0-F89F48FF596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" id="{691BBE87-B237-48C7-9301-454B2502E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" id="{35043732-77DB-41C6-8E57-7B00079C2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" id="{919273D3-9E99-4A5B-A48D-B9497C9A0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" id="{B7A898B5-0E26-4646-8055-F2B6C89A0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" id="{599756C5-2F71-4272-BA2F-9352C42FA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" id="{3EA71009-FF16-46EB-86AE-B72E94962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" id="{94FEA6A4-2CAE-4DE0-AC57-77011F800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" id="{076F94C3-F1E2-4990-B2DD-DD64D2E3B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" id="{2BB68DF8-171E-4EAD-B71C-FF127290F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" id="{E4D7514E-7EE3-4099-8829-BBDA8B2A1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" id="{E31036DB-70A1-44FA-BA1B-15BB785CF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" id="{ED4478B9-D2AF-4D5C-B4EA-487C0902A6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" id="{5DF5EC78-D073-46C8-BC61-3DB235C80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" id="{A79942B1-213B-47E9-94A2-646BE7375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" id="{5AC0B333-0FF1-4E8A-8C95-C20C7B9CD1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" id="{E1C05618-1143-4A28-A72A-354245BC6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" id="{8E21A326-3CFB-46CD-8F09-28186A9303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" id="{2A5BCD3D-86B7-4A95-9798-CE9E6FF9F7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" id="{E8206F7C-0744-405D-ACA8-B415246DD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" id="{D98EFD96-F79E-445E-AA93-37C3C49E9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" id="{FD8BAE57-3FA8-4F06-A6A4-2EA3CA39A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" id="{FA3CCEA1-88CB-4AA2-9B19-D772E1B7C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" id="{58A12C1D-0D44-4609-AE66-A2B2D3B3B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" id="{A8173E93-10B3-4E08-936C-2702802EA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" id="{1A756B7D-F49B-4C6B-9857-4CD84E2CA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" id="{D0EC3342-133B-4398-BBD4-7C7AC7145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" id="{880EA51D-4AEA-47A0-82EE-4B6CEC1E59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" id="{BA99E3D7-0EC5-482E-8961-2961CCC0B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" id="{4E20FF79-3AC7-436C-8B6E-A65E790AA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02" id="{FC00C882-EACA-47B0-8E4E-1B5294D3C9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" id="{17A298AE-B711-47C8-A7E9-D1F27D108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" id="{717325F2-771D-4735-A6FE-05BE2ED82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" id="{A276F4E4-6C7E-46EE-800A-0D89ED7DF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" id="{10C1DE1D-D875-4384-AB47-0E5F7DFBC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" id="{03C767CF-39A0-4B8E-9FE5-44DB63F89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" id="{66BCBB27-9839-40B8-95E5-41B40C024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" id="{A364ABBC-2839-4B3C-BB35-C7963721E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" id="{176ED0C7-0078-46ED-963A-405256F871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" id="{443A3BEE-381F-49FD-AFD2-FE33701D6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" id="{14C531AE-76C1-42A2-93BE-5D5171B5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" id="{C461A593-C41F-4202-94A3-E15065F7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" id="{E5CE0455-D39D-4742-A1D9-927C84C3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" id="{70B19FFF-6749-445C-B085-7643908E8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" id="{5A80151E-6F4E-4661-A59A-108933CA8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" id="{0469F028-390B-493B-9943-BD1774F62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" id="{E0AB93EC-0ED4-4649-8D20-31008C9C04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84" id="{A76967B3-B344-4E18-83E2-D6E896337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85" id="{331A2A2E-1D43-4115-9E15-1B197FFD5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86" id="{D6F42C36-F097-430E-90A4-7D5EB66B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" id="{FC609458-6F3E-440E-8D95-0B34CF75E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" id="{2A3E291D-8014-48E2-AD34-595D8BAC03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" id="{43D47E5A-AD21-4F10-B88D-2C51459448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" id="{9E18310F-C9BB-4ABC-A3B0-73011D53F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" id="{40FD8C1D-A121-4932-A429-5A42BBBE8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" id="{49C30636-B236-4E32-8B63-328A3A906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" id="{969A64DE-AE41-4F30-A56B-96889593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" id="{EFF6F2DE-C51C-4924-8063-071932F6E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" id="{43D0A771-0329-4DDC-96EC-998FE1DD8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" id="{791F1A3B-CF41-4DA1-AEAD-89ED601618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" id="{6C6903DC-70C9-434A-B357-76C873E32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" id="{60437105-8A6E-40DC-A7CB-839C01ABB3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" id="{0604C500-DE43-44D8-9143-4004AD665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" id="{6678034B-D4B8-460E-B855-8F0ED3EB91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" id="{A1F4724C-D204-4855-81CA-018DBD2D7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" id="{13158D82-23DA-47C1-B9A2-38410902B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" id="{91658832-3AB9-48B3-A396-E46DBBB2D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" id="{3935CD45-9839-4E3B-A6AE-A361F5DC9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" id="{26CFCC6C-E406-4963-8DC0-3E3708181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" id="{9473E2CC-8D34-4061-87FD-CA7C01815B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" id="{ED55C30B-DC79-498B-8D44-AD25C9D47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" id="{5EE3D183-6C2A-4861-9912-C2B12996B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" id="{F24D90BF-4E2C-4AEA-9E96-503C4C9B3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" id="{0B465A0F-86D0-4617-9D28-A97C076D4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" id="{36F86D82-C967-486B-9EDC-27B2C1FBD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" id="{1F1481ED-327F-4DEA-BB0F-5E5449021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" id="{2CE3AEAF-99C6-46C4-8564-FBC514364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" id="{A49AC73C-96E4-4BF0-AE3C-B7D114A99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" id="{9F3D2F99-66E8-47A2-A83B-024918A0A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" id="{FA06F99D-CF0E-45B5-B6FB-C2232B082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" id="{3C572191-68DE-49C4-93C4-565183B28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1" id="{085C652E-FF20-4F5C-A574-83CF575CFE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" id="{6188D6B2-6AC4-4557-9562-3EA2F1A70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49" id="{EC5C42BE-F251-40AC-B03D-9048366DFB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48" id="{140E39BC-BA65-42C4-9BA0-699B93EAB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7" id="{FC7E4105-3AD7-4372-A6EE-956DCBC74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6" id="{40DF28C6-5F21-4FB2-8D69-C97C9763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5" id="{44F44662-BE50-4950-A432-BE4377930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44" id="{61F37C5C-B4F8-4D9F-AB7E-E5B58EA1B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3" id="{DAFF361E-24FE-4596-9457-04367ADEB7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2" id="{DDBE1901-CCF1-4DB3-99FC-B73B640C8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1" id="{D63248E1-11A0-4C0D-9C66-EDC2EFCEF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0" id="{5C01CCA5-2D48-4841-B07D-0595CED7C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39" id="{DC0A8648-DD83-4EC4-8877-7C91FADEF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38" id="{66672E7D-6AB6-497D-8056-EBF20D2B5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37" id="{C71D36E9-6527-455A-855C-92243FBBD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36" id="{66874408-05EA-4779-92EA-BF8321906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35" id="{897BE493-447F-4E94-BDC0-22068DC97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34" id="{D3021107-9375-40E9-B4FF-57474F9BB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33" id="{14DBEB5F-C385-4180-963D-31CC25E939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32" id="{A83264F5-A5D8-4D70-AC06-31669A2E9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31" id="{4A91581A-9CCF-483B-A9D5-F32455BEF3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30" id="{35628318-603E-46AE-9135-497D3A214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9" id="{7FE3A731-8EEE-4290-830E-EBC204EF1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8" id="{3F6A311F-1B34-4F33-AAEA-06D256EA8F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7" id="{6870AC51-A6DF-4C36-86DC-6C6ABBA553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6" id="{D987AE81-6550-4954-9CE0-C2999B0E3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5" id="{51FF9F1A-BC1F-48E6-BE74-EA0D65093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4" id="{693091F5-7D70-400E-8545-7ECD61882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2" id="{15D861EA-6975-4643-B27D-422121B5C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23" id="{69807EC0-C3BD-4B41-A774-F2AAEA8FB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1" id="{CE4E2CC5-3BAD-4091-9FF7-ACE151B756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" id="{126ABBDC-247E-4B7D-8AFA-DCBADBACA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" id="{6745474C-B2D0-45E7-96B4-1F24BA3C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" id="{D1A8D561-F1E9-42DA-880B-B5C6B8EE1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" id="{55F7AF09-1EB2-4AA6-BD58-CA2F4F8BA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" id="{75C2EF02-54E2-4A05-9A93-C67FB8C5E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" id="{29991018-1933-4465-AF97-A1813512A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4" id="{589FB750-27EF-40BB-BA97-F04CA14C9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3" id="{78CDFD39-0836-4F69-BF18-5BE7E34E2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2" id="{46DB6F40-6FB2-40E2-91C0-26D537F7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1" id="{BCC7EF71-4931-44C6-85BC-0675C6623A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0" id="{E2251D6B-E03A-4417-8B95-883960985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9" id="{8BF2C335-49AE-4D79-97BE-5A039AD2F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08" id="{9E7CA5AA-AF37-4FE6-BAC7-B3C385AC6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7" id="{9FB6B26F-BE85-45AC-AB76-3F119B9D9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06" id="{72C4BE6E-721A-4487-9C57-0FC48DB95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05" id="{887CD626-65A8-474C-86AF-E327F411CF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04" id="{3EDADAE5-F3D6-489B-9D65-788C9C6BB9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3" id="{471C196E-E106-42E2-BDD5-303841ED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2" id="{0077060E-8E48-4EFF-B042-9CF046727E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1" id="{B947800D-71D2-4E7A-B66D-5C52C28699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0" id="{EB8727DA-4C74-4CCD-BFB3-5EA67603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99" id="{C75AB137-9961-460A-B79F-2A26638AF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H17 H6:H13</xm:sqref>
        </x14:conditionalFormatting>
        <x14:conditionalFormatting xmlns:xm="http://schemas.microsoft.com/office/excel/2006/main">
          <x14:cfRule type="iconSet" priority="779" id="{C389E27F-EC54-4D90-A355-FF5E46DCEB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H13:H14 H16:H17 H21:H22 H24 H8</xm:sqref>
        </x14:conditionalFormatting>
        <x14:conditionalFormatting xmlns:xm="http://schemas.microsoft.com/office/excel/2006/main">
          <x14:cfRule type="iconSet" priority="774" id="{8BE7FE91-33D9-4FA3-B37B-DBFB1507B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75" id="{A0ECE030-0C10-4536-BFFE-B12C5EFE1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6" id="{1B326319-6EBF-448E-9312-0A8D8429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7" id="{6E7B3043-41B1-447C-92A1-962393DDC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78" id="{0264735E-8913-48C7-BFB8-68F78F7C2B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3" id="{8DD7C3E4-B45D-43A2-845E-93FAB798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72" id="{9FE260B0-A323-41B3-9C97-C2F74E1A52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1" id="{85105425-3FE8-4BC6-8893-C49B77C6AF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70" id="{1276C580-14F5-4D64-AFD6-A45D42A33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69" id="{12FA4276-8A80-4841-AC22-4BD5C5DEE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68" id="{86DA83B6-E60B-418F-9029-7A028B937E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7" id="{7712E4D4-5F3A-4040-B601-71ACDF3E5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66" id="{C6E0F757-3C84-4970-81D0-326D1F5E9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5" id="{D9BD78EF-3D5D-4840-BAE8-D4A9DCBB02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4" id="{5BEA16D8-2C4A-4EDE-BFAD-3F9BC83E30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3" id="{5DADC7BE-9F39-42FE-B63D-1B42748EE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62" id="{0561517A-A52E-440C-8151-D257F3F62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61" id="{9D2B25C5-EA33-477D-9527-6F6E921C6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0" id="{C5C9ECEF-ECFE-4E60-ACCD-AC36DFCEF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59" id="{05C93044-B2CF-46E9-8FE5-FDDCF26382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58" id="{AF833B47-CE53-41F7-BCBF-754AECEEA6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7" id="{4EFD1C4C-0D41-4904-8F58-A1C8D4FC7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6" id="{B4809AE6-7AAB-4397-B864-DF0DCC1F3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55" id="{26FD8CF5-9288-42CE-966F-72F668A50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54" id="{F6EE2900-FF9C-473D-8DCD-B451AD5691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53" id="{EB6B159D-0879-472C-9659-2F1CD58F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2" id="{AB36133B-F1F3-4616-A2C6-BDB8A8CB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1" id="{80A9DE02-E68C-4BE3-BD26-96CBA9CE55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0" id="{0D35ECCC-0AAE-45E0-9B71-CD639049D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9" id="{7B55CC6C-0988-4027-8024-911F2724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8" id="{3F955190-4110-452F-848B-06A1755BC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7" id="{57AECAAB-D970-4DB7-A8D2-E71BAA4E1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6" id="{DB3E4708-9122-4592-A30D-48032F7EE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5" id="{4FD43646-394C-461B-AE07-03494661B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44" id="{9AC470DF-FCAA-4568-81BA-9E9368368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43" id="{21126C90-CCCC-4350-ADBF-F060B301E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42" id="{7CD92EAB-2749-40DE-86E0-D81C5689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1" id="{A45C94B1-9889-488F-8D3E-95E7A0F2F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0" id="{0E0CA50C-645D-4EDE-AE1B-296A0B824C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39" id="{C899C7DC-C8AB-476A-A31E-7B9914C55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38" id="{652EFA38-2BB5-46CC-80BC-9A5C392B2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7" id="{CE429AED-8880-4193-94BF-081D37A311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6" id="{A19AA3B6-71CA-4135-A1AF-762F5AB13B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5" id="{BD225AA0-F584-4AB5-B83D-A06828193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4" id="{0BF563ED-8E5F-4E21-A1E5-1941F96E0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3" id="{FBADC3D3-8D04-490C-9CB7-D5A321F4D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32" id="{19440988-7CCD-4BBF-B327-8F605D65E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1" id="{64C4AC3A-ADC5-4C54-8208-01CA3D81C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0" id="{89F72FE8-4CAE-430D-A7AF-DB042CD3F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29" id="{8EE0222C-5A63-4FB1-A08A-9123C82F3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28" id="{7B703A97-E839-49EB-9A5A-48EF5BCD4A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27" id="{C37CE977-F691-41D2-89D4-54FCEAE69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26" id="{BBD43690-E6A8-4BCF-9D94-AB7808114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25" id="{645F7AA3-A704-4282-8E38-D84BC3BF7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24" id="{A4FC38BA-A3DC-41AB-82D7-176365B91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23" id="{3C19D34A-D28B-4184-B0A5-4DD86B4AB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22" id="{DD4F118D-AE9C-4CF7-A4A8-E56DFA113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21" id="{26976606-0887-4421-B66C-D8EA1C92D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20" id="{DF4A1982-034B-425D-96CD-5885F2A04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19" id="{7E4BA6BE-E75E-4E49-964A-A0D176AA2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8" id="{74C253B5-C383-4A8B-999E-82905BDD7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17" id="{404E6315-9C43-47FC-98DD-953EDA2126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6" id="{D1705F15-C3F2-4F26-8F83-2FB76984A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5" id="{A5204E98-6172-4B4B-B5FF-6C525741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4" id="{866F91E5-6C4E-4377-8F63-D7221647C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3" id="{64558BE4-5BA1-4737-A927-073B95190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2" id="{B061049F-A994-40D2-839C-F39C8C8E4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1" id="{453BDD6B-367C-4482-8F19-0C3267806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0" id="{38A7D0C2-F9A4-492C-B3F5-5BA4EF66F7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09" id="{849BF268-8D4A-4DA8-965B-170497BC2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08" id="{CC9A6400-F886-411A-BFAC-501324C245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07" id="{ADA45FDC-A624-45A9-B706-31A1E4184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06" id="{67FBEAD0-B3F9-4E88-89A3-0026D44E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05" id="{D44081B8-F8BF-4BD8-ABD2-13E3429AAD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48" id="{D2325E88-46EA-46A5-9000-975E9372E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H14:H17 H20 H6:H11</xm:sqref>
        </x14:conditionalFormatting>
        <x14:conditionalFormatting xmlns:xm="http://schemas.microsoft.com/office/excel/2006/main">
          <x14:cfRule type="iconSet" priority="630" id="{91C1C564-FCE8-4B3E-963E-BBAAED4D6F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H14 H19:H20 H8:H9</xm:sqref>
        </x14:conditionalFormatting>
        <x14:conditionalFormatting xmlns:xm="http://schemas.microsoft.com/office/excel/2006/main">
          <x14:cfRule type="iconSet" priority="627" id="{E74B9D25-9859-4B34-82C0-DE0585DBAC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H9:H16 H20:H24</xm:sqref>
        </x14:conditionalFormatting>
        <x14:conditionalFormatting xmlns:xm="http://schemas.microsoft.com/office/excel/2006/main">
          <x14:cfRule type="iconSet" priority="138816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8817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8818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8819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38820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8821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38822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138823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8824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H25</xm:sqref>
        </x14:conditionalFormatting>
        <x14:conditionalFormatting xmlns:xm="http://schemas.microsoft.com/office/excel/2006/main">
          <x14:cfRule type="iconSet" priority="138827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 H25</xm:sqref>
        </x14:conditionalFormatting>
        <x14:conditionalFormatting xmlns:xm="http://schemas.microsoft.com/office/excel/2006/main">
          <x14:cfRule type="iconSet" priority="138830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H14:H15</xm:sqref>
        </x14:conditionalFormatting>
        <x14:conditionalFormatting xmlns:xm="http://schemas.microsoft.com/office/excel/2006/main">
          <x14:cfRule type="iconSet" priority="138833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H21:H23 H25</xm:sqref>
        </x14:conditionalFormatting>
        <x14:conditionalFormatting xmlns:xm="http://schemas.microsoft.com/office/excel/2006/main">
          <x14:cfRule type="iconSet" priority="138837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H21 H14:H15</xm:sqref>
        </x14:conditionalFormatting>
        <x14:conditionalFormatting xmlns:xm="http://schemas.microsoft.com/office/excel/2006/main">
          <x14:cfRule type="iconSet" priority="138842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H13 H7 H9:H10 H25 H20:H23</xm:sqref>
        </x14:conditionalFormatting>
        <x14:conditionalFormatting xmlns:xm="http://schemas.microsoft.com/office/excel/2006/main">
          <x14:cfRule type="iconSet" priority="138848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H15:H16 H19 H6:H12</xm:sqref>
        </x14:conditionalFormatting>
        <x14:conditionalFormatting xmlns:xm="http://schemas.microsoft.com/office/excel/2006/main">
          <x14:cfRule type="iconSet" priority="138852" id="{61998229-B669-45AF-82ED-4D837EAF7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</xm:sqref>
        </x14:conditionalFormatting>
        <x14:conditionalFormatting xmlns:xm="http://schemas.microsoft.com/office/excel/2006/main">
          <x14:cfRule type="iconSet" priority="138854" id="{25D1136D-EF7F-4C72-9C14-5166E127E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H18:H19 H16 H6:H11</xm:sqref>
        </x14:conditionalFormatting>
        <x14:conditionalFormatting xmlns:xm="http://schemas.microsoft.com/office/excel/2006/main">
          <x14:cfRule type="iconSet" priority="138859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138863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138867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138869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H19:H20</xm:sqref>
        </x14:conditionalFormatting>
        <x14:conditionalFormatting xmlns:xm="http://schemas.microsoft.com/office/excel/2006/main">
          <x14:cfRule type="iconSet" priority="138872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8873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H6 H19</xm:sqref>
        </x14:conditionalFormatting>
        <x14:conditionalFormatting xmlns:xm="http://schemas.microsoft.com/office/excel/2006/main">
          <x14:cfRule type="iconSet" priority="138878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138881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138884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H18:H19 H21 H7:H8</xm:sqref>
        </x14:conditionalFormatting>
        <x14:conditionalFormatting xmlns:xm="http://schemas.microsoft.com/office/excel/2006/main">
          <x14:cfRule type="iconSet" priority="138888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H12:H15 H17:H18 H20:H25 H8:H9</xm:sqref>
        </x14:conditionalFormatting>
        <x14:conditionalFormatting xmlns:xm="http://schemas.microsoft.com/office/excel/2006/main">
          <x14:cfRule type="iconSet" priority="138892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 H17:H18 H20:H25 H8</xm:sqref>
        </x14:conditionalFormatting>
        <x14:conditionalFormatting xmlns:xm="http://schemas.microsoft.com/office/excel/2006/main">
          <x14:cfRule type="iconSet" priority="138897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H12 H14 H17:H18 H20</xm:sqref>
        </x14:conditionalFormatting>
        <x14:conditionalFormatting xmlns:xm="http://schemas.microsoft.com/office/excel/2006/main">
          <x14:cfRule type="iconSet" priority="138902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H9 H12 H14 H17:H18 H20</xm:sqref>
        </x14:conditionalFormatting>
        <x14:conditionalFormatting xmlns:xm="http://schemas.microsoft.com/office/excel/2006/main">
          <x14:cfRule type="iconSet" priority="138908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H11:H13 H16:H25 H6:H9</xm:sqref>
        </x14:conditionalFormatting>
        <x14:conditionalFormatting xmlns:xm="http://schemas.microsoft.com/office/excel/2006/main">
          <x14:cfRule type="iconSet" priority="138911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138913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H10:H11 H18:H19 H14:H16</xm:sqref>
        </x14:conditionalFormatting>
        <x14:conditionalFormatting xmlns:xm="http://schemas.microsoft.com/office/excel/2006/main">
          <x14:cfRule type="iconSet" priority="138917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H10:H14 H16:H18 H20:H21</xm:sqref>
        </x14:conditionalFormatting>
        <x14:conditionalFormatting xmlns:xm="http://schemas.microsoft.com/office/excel/2006/main">
          <x14:cfRule type="iconSet" priority="138921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8922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H11 H16 H21 H9</xm:sqref>
        </x14:conditionalFormatting>
        <x14:conditionalFormatting xmlns:xm="http://schemas.microsoft.com/office/excel/2006/main">
          <x14:cfRule type="iconSet" priority="138931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H14:H17 H19:H25 H7:H8</xm:sqref>
        </x14:conditionalFormatting>
        <x14:conditionalFormatting xmlns:xm="http://schemas.microsoft.com/office/excel/2006/main">
          <x14:cfRule type="iconSet" priority="138936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iconSet" priority="138939" id="{AFD1E98A-6775-4306-AAE3-45C90539D0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H14:H25</xm:sqref>
        </x14:conditionalFormatting>
        <x14:conditionalFormatting xmlns:xm="http://schemas.microsoft.com/office/excel/2006/main">
          <x14:cfRule type="iconSet" priority="138942" id="{43D4917A-8D86-4ACC-8859-25862C0D6D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 H12:H14 H16:H21</xm:sqref>
        </x14:conditionalFormatting>
        <x14:conditionalFormatting xmlns:xm="http://schemas.microsoft.com/office/excel/2006/main">
          <x14:cfRule type="iconSet" priority="138946" id="{52603256-2F33-42F1-9163-90836C956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H18 H20:H25 H16</xm:sqref>
        </x14:conditionalFormatting>
        <x14:conditionalFormatting xmlns:xm="http://schemas.microsoft.com/office/excel/2006/main">
          <x14:cfRule type="iconSet" priority="138950" id="{FEEC374E-D101-4897-87A7-710FD0846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H17 H22:H25 H7:H11</xm:sqref>
        </x14:conditionalFormatting>
        <x14:conditionalFormatting xmlns:xm="http://schemas.microsoft.com/office/excel/2006/main">
          <x14:cfRule type="iconSet" priority="138954" id="{E6D6AA7E-2C7E-414A-9B0B-284BB88B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H20:H25</xm:sqref>
        </x14:conditionalFormatting>
        <x14:conditionalFormatting xmlns:xm="http://schemas.microsoft.com/office/excel/2006/main">
          <x14:cfRule type="iconSet" priority="138955" id="{2C753C65-A4CB-4495-A4A5-977A1D3C48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H10:H25</xm:sqref>
        </x14:conditionalFormatting>
        <x14:conditionalFormatting xmlns:xm="http://schemas.microsoft.com/office/excel/2006/main">
          <x14:cfRule type="iconSet" priority="138956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H22 H6:H7 H19:H20</xm:sqref>
        </x14:conditionalFormatting>
        <x14:conditionalFormatting xmlns:xm="http://schemas.microsoft.com/office/excel/2006/main">
          <x14:cfRule type="iconSet" priority="138960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H19:H22</xm:sqref>
        </x14:conditionalFormatting>
        <x14:conditionalFormatting xmlns:xm="http://schemas.microsoft.com/office/excel/2006/main">
          <x14:cfRule type="iconSet" priority="138962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 H21:H22</xm:sqref>
        </x14:conditionalFormatting>
        <x14:conditionalFormatting xmlns:xm="http://schemas.microsoft.com/office/excel/2006/main">
          <x14:cfRule type="iconSet" priority="138965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H13:H14 H21:H22</xm:sqref>
        </x14:conditionalFormatting>
        <x14:conditionalFormatting xmlns:xm="http://schemas.microsoft.com/office/excel/2006/main">
          <x14:cfRule type="iconSet" priority="138970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38974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38978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H19:H22</xm:sqref>
        </x14:conditionalFormatting>
        <x14:conditionalFormatting xmlns:xm="http://schemas.microsoft.com/office/excel/2006/main">
          <x14:cfRule type="iconSet" priority="138981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H10:H11 H13:H15 H20 H22</xm:sqref>
        </x14:conditionalFormatting>
        <x14:conditionalFormatting xmlns:xm="http://schemas.microsoft.com/office/excel/2006/main">
          <x14:cfRule type="iconSet" priority="138986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H16:H17 H20:H22 H6:H11</xm:sqref>
        </x14:conditionalFormatting>
        <x14:conditionalFormatting xmlns:xm="http://schemas.microsoft.com/office/excel/2006/main">
          <x14:cfRule type="iconSet" priority="138990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38993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8994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38999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H17 H12 H7 H14:H15 H19:H20 H22</xm:sqref>
        </x14:conditionalFormatting>
        <x14:conditionalFormatting xmlns:xm="http://schemas.microsoft.com/office/excel/2006/main">
          <x14:cfRule type="iconSet" priority="139006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H13 H15 H20:H22</xm:sqref>
        </x14:conditionalFormatting>
        <x14:conditionalFormatting xmlns:xm="http://schemas.microsoft.com/office/excel/2006/main">
          <x14:cfRule type="iconSet" priority="139010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H11:H15 H17:H19 H21:H22 H9</xm:sqref>
        </x14:conditionalFormatting>
        <x14:conditionalFormatting xmlns:xm="http://schemas.microsoft.com/office/excel/2006/main">
          <x14:cfRule type="iconSet" priority="139016" id="{4068F0F3-8C75-4347-A9B1-FA1A5B671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H13 H17:H22</xm:sqref>
        </x14:conditionalFormatting>
        <x14:conditionalFormatting xmlns:xm="http://schemas.microsoft.com/office/excel/2006/main">
          <x14:cfRule type="iconSet" priority="139020" id="{50162D2D-2B24-484C-B7F8-BAD6843B1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H10 H14:H15 H18 H20:H22</xm:sqref>
        </x14:conditionalFormatting>
        <x14:conditionalFormatting xmlns:xm="http://schemas.microsoft.com/office/excel/2006/main">
          <x14:cfRule type="iconSet" priority="139025" id="{2207DBA1-BB8A-40F0-94F6-8FE144E8A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H12:H14 H16:H22</xm:sqref>
        </x14:conditionalFormatting>
        <x14:conditionalFormatting xmlns:xm="http://schemas.microsoft.com/office/excel/2006/main">
          <x14:cfRule type="iconSet" priority="139028" id="{25CDD7A6-8F99-4620-925F-2747B12526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H12:H22</xm:sqref>
        </x14:conditionalFormatting>
        <x14:conditionalFormatting xmlns:xm="http://schemas.microsoft.com/office/excel/2006/main">
          <x14:cfRule type="iconSet" priority="139030" id="{405CC4DB-4C77-42F9-8F3D-CCC8CAB1B9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H20:H25 H6:H18</xm:sqref>
        </x14:conditionalFormatting>
        <x14:conditionalFormatting xmlns:xm="http://schemas.microsoft.com/office/excel/2006/main">
          <x14:cfRule type="iconSet" priority="139032" id="{BDB57E0A-66D1-4D24-A09B-7A6445373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H14:H15 H18:H23 H25</xm:sqref>
        </x14:conditionalFormatting>
        <x14:conditionalFormatting xmlns:xm="http://schemas.microsoft.com/office/excel/2006/main">
          <x14:cfRule type="iconSet" priority="139036" id="{EBB63996-C866-46F5-8C44-59146C7D6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H13:H15 H18:H19 H22:H25</xm:sqref>
        </x14:conditionalFormatting>
        <x14:conditionalFormatting xmlns:xm="http://schemas.microsoft.com/office/excel/2006/main">
          <x14:cfRule type="iconSet" priority="139040" id="{9C1FB94C-DBEE-47C6-B650-DE8D85AD1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H16 H18:H25</xm:sqref>
        </x14:conditionalFormatting>
        <x14:conditionalFormatting xmlns:xm="http://schemas.microsoft.com/office/excel/2006/main">
          <x14:cfRule type="iconSet" priority="139043" id="{58789099-8773-4ED4-B7D1-984659D86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H10:H12 H15 H18:H20 H23 H25</xm:sqref>
        </x14:conditionalFormatting>
        <x14:conditionalFormatting xmlns:xm="http://schemas.microsoft.com/office/excel/2006/main">
          <x14:cfRule type="iconSet" priority="139049" id="{6A7F4615-15DA-4B10-AFAA-F630803C73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H13:H17 H19:H25</xm:sqref>
        </x14:conditionalFormatting>
        <x14:conditionalFormatting xmlns:xm="http://schemas.microsoft.com/office/excel/2006/main">
          <x14:cfRule type="iconSet" priority="139053" id="{A8A8E970-9C46-4440-9CD8-6E0631D4A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H18:H19 H21:H25</xm:sqref>
        </x14:conditionalFormatting>
        <x14:conditionalFormatting xmlns:xm="http://schemas.microsoft.com/office/excel/2006/main">
          <x14:cfRule type="iconSet" priority="139056" id="{E230AF15-C2A8-44F6-88FC-A19CC112D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H12:H13 H15:H18 H21:H25</xm:sqref>
        </x14:conditionalFormatting>
        <x14:conditionalFormatting xmlns:xm="http://schemas.microsoft.com/office/excel/2006/main">
          <x14:cfRule type="iconSet" priority="139061" id="{0924FF1A-00C4-46F9-BCEF-D6467862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H18:H19 H25</xm:sqref>
        </x14:conditionalFormatting>
        <x14:conditionalFormatting xmlns:xm="http://schemas.microsoft.com/office/excel/2006/main">
          <x14:cfRule type="iconSet" priority="620" id="{24523758-C136-49F8-84A1-AE3C2218B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H18 H21:H25</xm:sqref>
        </x14:conditionalFormatting>
        <x14:conditionalFormatting xmlns:xm="http://schemas.microsoft.com/office/excel/2006/main">
          <x14:cfRule type="iconSet" priority="619" id="{3E4D0D5B-830A-4962-A74D-1655BE383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H15</xm:sqref>
        </x14:conditionalFormatting>
        <x14:conditionalFormatting xmlns:xm="http://schemas.microsoft.com/office/excel/2006/main">
          <x14:cfRule type="iconSet" priority="616" id="{16B44E10-4AA0-4023-BDDC-D6B970210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17" id="{B0736DF6-044F-4365-83A5-A2B2EF32D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18" id="{1A4B2169-26AD-4361-BC23-231BFE1DB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15" id="{4C90F24B-B678-4CEB-AE95-0758CA0A87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4" id="{EF4DC391-AE2B-4661-A056-ABDD0337F04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13" id="{719D0B76-5D36-415B-AE30-130CC0E2CF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2" id="{E4133F9F-2802-43C7-BBEB-7D44FB4826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611" id="{B9FC2A0D-811E-4BAB-B040-AA41AD5A9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0" id="{B5CF5BC2-7444-4563-8116-1791745A8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9" id="{1931AB76-7340-483D-B765-A9BAD8883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8" id="{84BFB9A4-BD06-4667-A714-467F080208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7" id="{F7C36EDD-1002-48E7-9B40-EB082B0CA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6" id="{89A775A3-B3BD-4CD1-99F9-073521205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5" id="{165D49FE-A228-48BB-920F-29BA28263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4" id="{D2D8D3C4-A0EF-432A-AA22-FEDA164D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3" id="{DABE5B0A-F03A-4175-9DC8-A08DDB8FFD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2" id="{99BEA163-6B1F-4196-A76A-0FCBA5D037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1" id="{99FF9E59-D080-4C57-A6A1-BD221F5E0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0" id="{02B8DFC5-FB53-4F6D-86E4-BBCD37CA60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9" id="{1E092B81-8F48-44F0-AFDD-152FBB60F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8" id="{AA9037AD-996F-4A17-B18C-BFBDA3A4E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7" id="{99ECD9E7-4BF9-4A29-9886-98722C6E14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96" id="{B5ECF8DE-4D18-4E2F-BE82-62D3443BDB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95" id="{63D818AC-7940-41B4-B6BE-F96595A3F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4" id="{7557DBB0-A033-4F50-B840-E4FBB82B1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3" id="{6AE5CAEB-A191-4585-84FF-65B74810B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2" id="{BECEDDD0-830F-4352-A36F-9DA460AF7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1" id="{9E8BE042-DDBD-4953-9CFA-36B0026BC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0" id="{1F07CC8E-6FA7-4F21-A5F6-A8735D77ED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9" id="{E7D0DCF3-3420-40F1-8A01-7D36954BB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8" id="{52D8E60C-2E73-441B-B7E9-CDA1F043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7" id="{CD047A08-7DE2-4041-9B96-8349A4EC7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6" id="{D8ACB3EC-8953-4D1B-B1F5-5DB81F857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5" id="{A2B3830F-D97E-4C68-9230-31FCAE25F9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4" id="{1835AA36-A521-4663-8BEA-16E3747F84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3" id="{7E31C340-920C-4985-B21A-7B4C27227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2" id="{E19E0F88-2399-40DA-8D9B-1668A0C34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1" id="{D9853D50-CE76-4AEA-B7FF-4AFED130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0" id="{6F99F947-7352-4595-9230-86A97936D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9" id="{FB8A84D7-E341-4A7E-A4AA-538198D7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8" id="{E81C70C1-CA53-48DF-9AEE-226015816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7" id="{F2864C80-2B20-4765-8A3B-1EF4B03A1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6" id="{97EA1CBA-877F-45A5-994D-79B3691BF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5" id="{ECF94D91-DB29-4F48-A175-F53A76EE9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4" id="{00793D46-36D4-4228-8A7C-070F6D78E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3" id="{DBCC1A44-190B-4E9E-8ACB-5F4CB9B66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2" id="{6B73BB2F-00F1-4751-8921-1291CB04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1" id="{9953422C-0F08-40C3-B1DF-A84DCF77B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0" id="{5B95ECA5-038F-41FA-9848-D7393036B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9" id="{4D13F3BD-AF81-49D0-A961-A32507362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8" id="{17D572B1-0474-45F1-A95D-5D2029D1E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7" id="{215F5231-1BEE-4429-9D1F-53DDFBD6B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6" id="{8A73E789-EEBE-4461-86F6-22D5CF931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5" id="{B254A1AA-4A76-4068-8289-E31B026683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4" id="{9C151821-829C-4D5C-9ACB-8FB2F3615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3" id="{37B79FA4-8A14-42D8-B496-6B8CEB33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2" id="{003E6F12-4D80-4E7C-9525-085F2D0E6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1" id="{25EA4A74-DFBD-4AAB-BCCE-6085A9F97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0" id="{3D6C729B-302F-476E-B023-74C81B7DE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9" id="{DA3DB923-689C-42DC-BEE7-089D4D834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58" id="{77B12649-B238-4B2B-8CD1-ABBC19CB8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7" id="{D7AF71F4-E00D-4B55-A7D3-A182B8E14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56" id="{0B9B9612-02A2-4633-9227-8DA08ED61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55" id="{F05ADD87-93D8-4AF5-A005-0A6A59FBA2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54" id="{07522072-13F1-417B-AF19-B73B97F7F7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3" id="{1B0DC52D-5046-4385-9107-9D7A04BE31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2" id="{C742CC15-8C54-4A16-9131-52C2E977A9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1" id="{FE486E5B-4CF4-4F12-9636-C5F0DB075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0" id="{874AC07C-4D53-4135-85A3-42E840F28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9" id="{0D5F181C-CA4A-4B33-B041-F3CC120B4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8" id="{5291BCFC-9638-4AD7-A9A6-5F7CA24A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7" id="{83669CCE-5DA2-4681-A081-3D0953FE7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46" id="{D5DDAF77-CB1B-4771-9E5F-3AED9E932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45" id="{F0E65F24-CDAC-47A9-BDAB-649E8FBF36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4" id="{2E00FFD4-6CA6-4C7E-8F80-1A68E4126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43" id="{B62D8126-CB2F-45A7-9EE1-5748A6CC2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2" id="{E956CF3C-BD76-46D5-B31F-BD4B23F41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1" id="{B55B14FC-C05D-4859-B58F-984D5D102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0" id="{1B1B338B-5049-455D-A2FA-CB0C2D2820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9" id="{5C345CB3-A184-4E8D-98A9-E11BF9F700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8" id="{B32DD14A-74AF-4303-AE4A-E66128194B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37" id="{74B18C02-8CFE-4B1B-987C-9F54203C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6" id="{02C458B2-3B4F-4806-BA1D-4F45AAB0AB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5" id="{194A29E3-C057-4105-8F09-906595B67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4" id="{B7E96114-6451-470C-B7B2-F54312A87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3" id="{66701F80-4DBA-4524-98BF-C274F928CA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2" id="{2ECF444B-33D9-4349-A825-5CA151392C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1" id="{3785F1D1-50FC-433D-A4DF-50CC386580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530" id="{B800B492-C1F5-4D3C-B042-C1A999B46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9" id="{3A880858-A0CA-405A-94CB-FD8E68070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8" id="{D7DB2FCC-7ED7-4452-A0D3-9EB8F34F4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7" id="{5AD9470B-CE10-4CEF-B3BA-EBF872244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6" id="{9B5376C9-4462-473D-8002-BDC0D8778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5" id="{508E36D1-ABEB-4ACF-B964-225D99C48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" id="{5812AB8B-4DB2-4BD6-BA39-E3D3E8B848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" id="{C301714F-DDB7-4DA8-994B-AA7B11168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" id="{07F2BC59-C720-4B87-A3BB-496985FD9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" id="{AFACDCE7-F073-48BB-8193-6FF0448C4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" id="{D99A9D0E-B0A3-4707-B23A-DC98E0FA24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" id="{E94D0C8B-818D-480A-9081-9EE219B3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" id="{D9D87C07-73FF-4894-9D02-EABC4BED9C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" id="{DBC6AC7C-C476-4C41-85E5-1EDE590887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" id="{C8F1E63E-37CA-43AF-B84D-4688F9798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5" id="{89C751B9-50CD-462F-A1D8-908729F20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4" id="{647745DF-732F-4E64-874F-EE66E59A83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3" id="{A3BD2C20-2ACF-4390-ABAD-6732D4953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2" id="{93A00C04-CA95-41CA-9980-53D64B096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1" id="{8B7E849B-DD2F-457F-A027-818CC4FF1D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0" id="{AE4FE35C-9F3F-4608-ACD3-32302D31BA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09" id="{A603FE4F-8F66-4F29-A2CA-ABD698495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08" id="{75EA1AC0-6605-46A6-83E5-289B7959F6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507" id="{8C54C599-3B07-4A2F-9488-CAF7AF02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6" id="{14E38582-EB18-4C5F-B66E-F7D64F01D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5" id="{1FA758A2-4764-4381-86FC-D7E6AB3FA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4" id="{9DED5A72-60B0-45F3-9980-4E32AAD3D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3" id="{4D3F5ACB-0271-4A23-B68F-C3616852A8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2" id="{60B13A5B-378B-41D2-9908-29FD1204AB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1" id="{CAB5BE77-B583-4697-9B94-0530B3F91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0" id="{63261E55-AE0E-4092-81B1-DE8BA0CB1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9" id="{D01A3B13-EA37-479D-A257-7F85E16D1A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8" id="{C6C484D0-4D02-41FC-8E6A-8B68ABC23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6" id="{55E490CF-1920-49E7-A95E-B23FE9BE2E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97" id="{859F6C94-C901-4B37-997A-E6F5FBCAE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95" id="{00C948D8-6466-4F87-BCDA-19838351E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4" id="{5E7F2017-2125-421C-82B8-6D2C65C91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3" id="{975F75F6-808D-439F-9398-8DC98F2B0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2" id="{C9C263CC-4DFC-42EB-81F5-2D1E99A0D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1" id="{04D90435-524D-48EF-9811-DB0F9EF31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0" id="{55AE8BED-1548-4B19-B4E7-EA68822DB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9" id="{AD11DB12-8A08-4EE0-BE3E-2B07D2A55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88" id="{38DAC04D-104D-4022-A36C-E0A346BDE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7" id="{72250824-2D74-4A6F-A585-F2BD51F48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6" id="{BFC02786-D025-45D1-9A5A-BC44E8F37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5" id="{859A2365-2FBE-48DB-A3C1-AFEC9F1D0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84" id="{E646E01C-15F4-4AC8-A0DB-8F46E4294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3" id="{1F8EFD49-6CAC-42DB-A310-65666D3E1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2" id="{273B7C91-7955-4176-A479-11ADE251D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0" id="{0E74C29B-3F46-4CB6-95C7-7A7877938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81" id="{F85CC6D5-A8A7-4353-BECF-D6B5E9238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79" id="{D1084E65-CBBC-4611-B1DE-C3EF18476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8" id="{A4A80E0F-35FF-4F40-ABEA-489633431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7" id="{A01A5F63-B75D-42B0-929E-4E14D977A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6" id="{A3A76EAF-C0FE-488C-9C20-08DC5A083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75" id="{A89002A5-7FFA-40A9-B62B-A8779DEA84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74" id="{F4CF17FC-77A2-4F6C-90D9-9AB95806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3" id="{E91CFF29-96B9-4272-99B8-36C428D242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2" id="{CCB75A63-C548-495D-9F47-5AC8B30BE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1" id="{8D103BA3-D663-4C91-9F38-FA4C2100E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0" id="{5E6B5E46-A0EA-477F-AB57-AA8E8F054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9" id="{D66E7C19-C436-4957-BD44-79D84B707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8" id="{9B805BB8-22F4-4D6E-8C8C-579C6A885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3" id="{58791CCC-EE99-438D-AC3A-0FC8BDABE9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64" id="{E653287A-7CC7-4F78-BA6C-9E5F2F0A9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5" id="{8DB9F3D6-3014-45F4-9212-AFEAE75705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6" id="{22459412-4F7D-43F2-9C95-629894663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67" id="{A0DE9720-C6F1-40FD-AB25-77873665E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62" id="{31562D10-B1D0-4B6E-AA19-FBED6EE2A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1" id="{AFFBF493-54C1-4844-A463-5AC4829BD9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60" id="{F2A926C3-41C9-496D-BD65-0E1E42E69C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9" id="{DCE90876-618B-4641-8AE1-A97D06A64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8" id="{AA08344B-27AA-4DA2-A149-F5576B101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7" id="{CF21EB7F-92C8-4765-A4AC-3DDF3D5A6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6" id="{E53D0DCA-B0DD-4D4D-98BC-4BD9A824E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5" id="{BD549F45-009F-43F2-BF7C-D97C665B7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4" id="{2276F1D0-29B8-4C52-B863-E9299CA349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3" id="{63A91D83-92C0-469A-87FC-9A6280433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2" id="{FB85A394-E006-49E6-BBB2-273EEAFE0C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1" id="{30CCE859-227B-4E14-88B8-609D51F35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0" id="{AC9EF70A-D982-4E0B-86A7-2BE313F15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9" id="{92EF18DE-64E7-45CB-8FD9-DD6940CE7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8" id="{E64E96BF-8490-4EA2-9EE5-FB0784E5E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7" id="{2A117F56-B852-488C-8BD6-8C82FAB22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6" id="{DB64E1FE-7D2B-4D5D-BF22-FD2F04161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5" id="{8FE0FCFA-1C61-4A0E-9A27-4E74F3CFC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4" id="{975EF471-6726-4BEE-B7A0-29BB8B003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3" id="{46AFDBFD-3830-439F-A418-64DD08FDE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2" id="{95D0EBE4-5CE9-4C58-9BD5-AEF5988164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1" id="{4022E65C-344E-4090-B2AE-91DFE08B9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0" id="{2CB99A08-7CA7-43B5-966F-6C04B56D4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9" id="{9909A7EE-E6CE-4C0B-B080-F59EDA8CD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8" id="{FBE32E15-2869-4871-86AF-F288E89368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7" id="{1A2FA94B-F28D-4B6F-86B4-02BF731F25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6" id="{9977D7AA-17D8-4BBB-A8BE-08BB3E4BCD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5" id="{5DE6E0C7-796E-48B3-9200-896AF81B32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4" id="{331B0DF4-E709-40A4-9DEC-6909B918B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3" id="{1D42BC53-12D0-4BE0-819C-7CFAB1CE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2" id="{068D2605-C6FD-4051-9C7E-A83E8A9FB3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1" id="{B8300DB7-0A68-4A7F-B863-F2B9B493D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0" id="{EE24097B-0AC6-4EBC-AE1D-634E54866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9" id="{D2309964-C2E2-4D90-B9E7-8FC81F1C8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8" id="{A519E230-6996-4D8F-AA91-D690550D0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7" id="{B2A142EB-3418-4FBD-8FBA-58A608219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6" id="{29CFEB55-8F4F-411D-BCD9-7ACD3CC36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5" id="{3AE05727-01C5-451E-B338-B918E294B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4" id="{30D8772F-38FF-45F2-AC17-364E47ECE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3" id="{EC133073-8FC4-4933-9F31-E16FE9032C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2" id="{8E33B2AF-198B-4CF4-A28D-E5D0951CC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1" id="{25EE5AD4-B18D-48E7-913C-EFFE760F5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0" id="{8CD77F81-B9A3-4315-BE55-65F4B76D9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9" id="{C6731075-5A6D-4A15-85CD-83F54F9F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8" id="{69E54864-0B3C-437F-840A-8146D6D3F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7" id="{B11A281B-E06F-4555-934A-93C8EAB60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6" id="{5E8C8C3E-65A8-497B-8A2F-D6BA5117D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5" id="{8C327A15-DE8C-4D7C-876D-4F3BEB19D8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4" id="{E53CD499-F142-474D-A462-F65D5B7FA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3" id="{936C20CB-F2A4-47C2-9C5C-C1DBA1617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2" id="{CBA618A9-C551-4F49-9347-A3B9E73A6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1" id="{5D0817E2-25FD-41CA-91D6-9111E6B71A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0" id="{870F5E07-A97F-4B8C-8211-150E1EDD38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9" id="{FBF9E4F9-1297-4D20-BE77-C1AAD55AE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8" id="{80377D76-9B10-4C72-97E1-DE800C6AA0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7" id="{F8A036E6-2AEE-4486-99AC-DF399389B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6" id="{1006C13A-1788-454F-A7B1-B853481DF6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5" id="{1AE89A81-D060-4C9B-806B-F85277F4A9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4" id="{B0E008E1-D6B0-42FD-8814-9FCBE4F07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3" id="{D25BD048-891A-485F-9208-B3253E6DF9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2" id="{1197601C-524B-4EB3-ACBD-1B68F2919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1" id="{A537639F-42D3-43A4-8FFB-9F230B02F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0" id="{F15564F1-47DE-4656-8AAD-15E3D929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9" id="{4D5DEE76-5192-4C42-8A43-4461F422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8" id="{5EF24FCC-EBBA-4D75-B4DD-7A0853D4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7" id="{A14DA021-1D6C-4C04-8238-9E403FFB2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6" id="{6569DB80-0F13-426E-BC37-19328D0C4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5" id="{1C8C175D-11A5-4A78-BD9C-BC2C2DA0B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4" id="{388F1430-90F0-45ED-8FEE-A8619B030A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3" id="{71B378B2-1D4B-44ED-B2E5-EDFD95A21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2" id="{86F87F81-EC0B-4A5B-9120-B006548C0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1" id="{3F8ED4FD-E8A6-4552-B63B-7C3F3B5A4A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0" id="{B1549CFE-E981-4FF2-A9A5-0688C50A1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9" id="{3510301E-5EE7-4C57-BD2E-280558CAB4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8" id="{1D61BD6A-EB74-465F-8CDE-F02714BF9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6" id="{7C1A249C-92D0-45E8-8EBD-8EE33C75E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87" id="{E73637A0-FB7B-4F89-ADEB-4AE27EE75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85" id="{DD282461-E802-4513-AE4C-C1D76CC82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4" id="{FEEE3D28-FE80-40CD-A6E5-6C7E55DDF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3" id="{9F91F937-4D99-46A1-A157-2C8364703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2" id="{F0E6B596-675B-4972-9848-601F3325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1" id="{6B558F8B-B497-4D69-9104-1CC469899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0" id="{114F5957-F8A9-42C9-8B5E-B3AFE297C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9" id="{75C319C5-6B22-4565-B64C-E6CEC61389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8" id="{29743D4B-3A2D-4AC9-AB31-54F0547BC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6" id="{74EF30EF-E5B6-4823-AD5D-DA8F46C7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77" id="{CFE2511A-44B0-45E1-8173-CA855C07B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5" id="{FBF379E8-199F-4619-B336-D55DE51A0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4" id="{A262DAEA-AD21-4053-875A-37137334E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3" id="{61639DE3-38CE-44EB-8BD3-0DF3453EAE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2" id="{5CB33C7F-B066-4DA7-83BB-919570992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1" id="{0B8B0CDE-9957-407C-91A6-C2E653F63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0" id="{6AD8599D-1F01-452A-974B-B141A9A8B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9" id="{783639C0-5238-4C2D-B598-3C491B8E8C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8" id="{EF61C12F-641D-4095-824E-B7A7AC1C0DE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7" id="{999AF72B-A79A-4C6A-977F-260CF505A4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6" id="{C8304C42-2988-49F2-BFA0-3F4F05292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5" id="{371F661D-972D-4E33-8A35-131CC81ED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4" id="{98041986-ACD7-4720-BD2D-0021E84A4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3" id="{41D1E452-5E3F-495F-B914-52500BC12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2" id="{ECF7916E-9A0B-43A7-85A2-834627D5D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1" id="{72988332-5C6A-417C-9F78-79A58D056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0" id="{4CDDA09B-228C-4F4B-BE38-AECD738E5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9" id="{24109C77-EADB-4A88-9DB3-C52742CB22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8" id="{F5E2A4B8-E432-4FE2-AD75-38E3949A4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7" id="{5BFE11F4-E56A-4B1B-85D4-0B032A0C8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6" id="{58983DCE-B7A3-418D-9199-2D18D5A40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5" id="{8446C5CE-C094-4CBE-A2D5-8C40F2BCF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4" id="{DD993516-1195-4A1A-B602-ADB4DF1C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3" id="{46F82CC9-4D65-42A1-8E14-195E3E4BC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2" id="{F18086FA-DA98-4F84-BDC5-9C24F504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1" id="{534B8B58-F245-4949-8E09-F84713759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0" id="{BC775D57-2F7A-499D-A098-13A096BB8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9" id="{D91A0EAD-7DCA-4BCD-BF77-0F6D20FE3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8" id="{738C7DFA-C13E-45E4-883B-C4ECD9103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7" id="{224F7259-7691-4FD1-B09C-280FE0C075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6" id="{9ACFF6FC-96F9-41E8-9135-3E6A95BB5AC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5" id="{BFDC6EF7-4CA9-4925-B7AF-E602F65BAF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4" id="{D3C1604C-717B-4CC9-A633-8E0FF1158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3" id="{05AC7D05-2689-4500-BB61-6807EAD19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2" id="{A33E1599-D7A4-4C36-9562-0047CD59C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1" id="{FA9C81DA-DDB7-46D5-A34C-C350B0B972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0" id="{6D7FD6DD-AC2F-48A5-A134-AB37BF2C9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9" id="{69BA7A26-5245-413B-A8D7-3FEF06132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8" id="{80DBB710-5529-4CC0-91F8-8F9450F91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7" id="{7A4B9DC1-F0B4-4C04-BD0E-86E2E91BC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6" id="{D8D6CC2D-38AF-44B0-9FAA-E525CCE25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5" id="{42A57382-4AA3-4F49-8C15-E45DB7AC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4" id="{E7D1934C-34FC-4AB5-A777-D1CAA1D3A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3" id="{19A75AF3-1726-40C2-AAAB-1EA660516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2" id="{91776811-1867-45D8-9D73-764CFBEC5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1" id="{8C3A364F-86D4-45B7-8864-2372C48A0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0" id="{081189A0-9AF5-4E5E-83B7-E091B94FDA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9" id="{37DF12B3-7061-475B-818B-214006A70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8" id="{CDFCC080-316F-40D5-B326-95677AE6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7" id="{5C0C5424-384A-4B53-848C-5C5678230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6" id="{66210125-3C15-4A46-BAB5-99A8AF67E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5" id="{F71F7D5D-FF35-4B85-84C4-16E503DF8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4" id="{E6479243-D3A0-438C-BFDC-7F02ABF09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3" id="{F8255F2B-0729-4C2D-9082-318615C2E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2" id="{C7E5EC3F-2EBC-4DA4-A30E-99F52B6CF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1" id="{4142DBE5-6EA2-4217-A2D4-5A912E220F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0" id="{44A1106A-B97A-4609-8077-8054B3345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9" id="{317E6B03-AB23-494B-AFFB-7D23479DA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8" id="{E5F1DDBE-5967-45C2-BCAC-6701CC3A0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7" id="{88DA7C3B-73F3-4EE2-B016-441C3ABE51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6" id="{9FA78622-A01C-4945-B90B-504491AE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5" id="{9435F1BD-FF51-4C1B-8533-41C9C72573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4" id="{BF795ED9-7BFA-41E3-8362-1183ECAD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3" id="{18E43723-70FC-413C-AFA8-EABAEF4CD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2" id="{B334EF51-753A-4FD3-916E-286678256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1" id="{59574ACE-0F08-400D-8333-0FA78DC48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0" id="{4EBC6D35-4D3E-467D-9D72-91003B8EC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9" id="{F8B6CF0C-9737-4862-B9BF-5F6AFF819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8" id="{3321D01A-4F73-41D2-9BF9-12F053BAC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7" id="{54E16078-CA63-4F6D-BAF6-4C9DCA5E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06" id="{817DC9D5-EB38-40BE-BB4C-D06140B12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5" id="{5DCF5D66-5CB4-45BA-8D4C-90A5EDFD4D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04" id="{FF80626A-5D8E-4651-98AB-68180BC9B4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3" id="{076B2CCB-8B7B-4B2A-896B-50B009EB4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302" id="{2C0BCB7D-08A5-42DF-BCD6-E2D3B2E4A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301" id="{EBA23644-C0D1-482D-8D03-22E5F6B0E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00" id="{EC6CF163-430A-47F9-9328-3ADCE0FD8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9" id="{155E5CF1-9A6C-4874-B925-30CB673FF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8" id="{9E7D806A-02BC-4166-B2BD-AE5DEE11A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7" id="{6FD85EA3-20EA-4B10-893A-2E3E4F8E5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6" id="{31E98E38-9E3D-4630-AE5D-0F28E9270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5" id="{2C88380B-6D85-448F-A441-E4855C3D4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4" id="{7BD1C33F-F101-41FF-B41E-C140F1115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3" id="{263E27C6-68FA-44D9-94BE-072BC98D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1" id="{7BBE4EFF-2316-47D9-9091-C7D49E6B6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92" id="{292C5CF0-C5D5-474A-9ECF-781F6D2BD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0" id="{72908D02-D2ED-4618-ABF9-14A87F02F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9" id="{9E36F5A7-89BD-4D66-B5A9-C866A10013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8" id="{62AEECF0-414A-4EDD-AF69-7CB99BBFC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7" id="{C059FF31-24DF-4ABE-94A6-C9C7175E04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6" id="{BE60AD4F-32ED-44FD-BC24-18170928A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5" id="{BBB7B6B7-8E9D-4C62-81E2-068844172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4" id="{B4BFB7CB-25D7-49F5-A83F-8D8A0064C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3" id="{AFED1BF5-9DCF-411D-8799-56C519FCE0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2" id="{93B983D7-D674-4B38-BAD4-819A573EFE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1" id="{15EB84AB-86C6-4A90-BC3E-EE5BBEEE2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0" id="{D33B6EFC-114A-44BF-B767-0454D1C5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9" id="{190C70F9-64F5-4355-B306-45ECD1CEE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8" id="{6D6213A9-455C-4B93-AD09-40EDF8321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77" id="{696AE555-680E-4841-9090-A6B9D650AC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6" id="{F2CDA2E5-ED9A-4A90-9A59-D25B6F6BE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75" id="{776D04ED-4740-4D74-893B-6CADD345C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274" id="{FD137B1B-60AE-414B-BB42-069BE1890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273" id="{F3AA7CFE-0590-451A-AF4F-E1CE9E8EF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2" id="{0803C697-3916-4A2F-8DE1-231BC4E228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1" id="{E0338F1C-0FB1-4866-90CB-9F34D7E1EA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0" id="{265BA767-B567-412D-899A-A4135D5D2D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9" id="{B0EACDB6-C509-454F-B713-9E54989AC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8" id="{8874A679-E4F0-4221-9AA8-D584A34B7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7" id="{31BE7D67-C84E-4BE3-BBB5-F555D2315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6" id="{E0B623F4-BE5C-4D25-8A3A-02266F28B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5" id="{5EDF0FAD-2EC2-45AC-8EA7-2EE0686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3" id="{FCEC695A-224B-4BDD-8897-40386DFB8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4" id="{F50F48BB-6898-4FFF-9D32-B3F68BCA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2" id="{05763BEC-FB28-45C5-A29A-4D9FF906D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1" id="{097933E9-B3AD-4003-BED3-C27C268B3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0" id="{33BFAD8D-57E1-4214-B9B5-D5FACF44E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9" id="{9863A116-7F53-4C4D-8370-2DC4C3FAC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58" id="{AF102F74-A8CD-4735-BFB7-617FFB2F2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57" id="{B509D8F1-0C4E-43B0-A3BB-27D42A07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6" id="{7B9DC953-1A6A-4C7E-9590-F8EAB6B28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5" id="{BE22DAB3-6FCB-4659-859F-2BECE5C55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4" id="{0B047E8F-E39D-47F6-ADD5-BD66A46D1B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3" id="{CCA699B0-873A-45F8-8987-CD42D9494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52" id="{FB27896E-3123-43F5-826D-31D87BEBFE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1" id="{CF2D8F87-5203-4E97-86FD-31FB548AAA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50" id="{99267AE8-52A8-432F-8660-F347FF820F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9" id="{AA592924-47BE-42E1-872B-CC33E59F1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248" id="{3AE3CAA6-5A04-41F6-A405-5C19929FD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7" id="{5B576E70-D7B7-4455-AEE7-50F5159E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6" id="{D1FE8003-3D93-4EEB-B87E-60D17CA63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5" id="{F39D9733-1988-4FDF-8714-DD2597868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4" id="{092C4909-24B8-4032-99C6-897EE7D194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3" id="{672E62F0-7FBA-4629-9C97-CE908934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2" id="{33A87D0F-89DD-4CF5-AC68-49F5BE8B3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1" id="{650B2913-E51B-4F57-A586-BEE56F67F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0" id="{0AAD2918-A87A-43E3-83C7-080DFF5979B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9" id="{895E1287-DCE0-4710-AF63-F8750C78A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8" id="{9080E14C-7F9F-4DD2-AC4C-5B4749454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7" id="{8DF6FA81-FE36-40F6-AD8F-E049765F40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6" id="{C7CF7D93-F0CE-4FA4-8A0C-3F97546F1E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5" id="{EE4A7412-C95F-4A0D-BB61-8ABBC2C10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4" id="{955EAC90-F7DB-4A39-A0D5-70FEC4DC9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3" id="{E9783B7F-73BD-4A87-867A-693934DFD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2" id="{95A136BA-C75F-41C0-B646-AADF92D8B1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1" id="{B2A74E39-A452-44DD-AC24-F81CF1BFB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0" id="{E527BC35-7099-4AB4-AB6C-690A275C7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9" id="{040A180A-A008-4015-AF5E-F378E0748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8" id="{F39B672B-2C33-4A4C-B461-66F9AF325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7" id="{450C5F96-7C44-4A02-98A8-FCB43F861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6" id="{9C7ADBA9-D5EA-401A-A868-5952C784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4" id="{D51C70FE-7232-414E-AFD4-7F0F0E780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5" id="{77883F51-FBC9-45A5-9452-E3C49878B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3" id="{B77D1726-864B-4304-97EF-46B5B9D4C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2" id="{9D9DC2F4-FAD7-4BB7-B796-33E744D01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1" id="{F95FD5AB-9D48-4341-B8F2-E477AA55F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9" id="{976806E9-CE1A-4843-B677-1C9509414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0" id="{D54E8E07-AFE5-4F6B-9CAD-1E8778A7A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8" id="{FC837D4C-4154-4EAD-B8F0-E81F6997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7" id="{3DFFB865-F034-49D1-B2DA-A4071251B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6" id="{E23A920D-2DCA-448A-8826-785F5C2A1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5" id="{8C7A28C2-EC0F-4070-B87E-ECE7820AD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4" id="{8DBFF98E-2934-41F5-A5B8-25E70CCA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3" id="{14836B2D-5CFB-4F06-A407-7827044DA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2" id="{A39665B9-675D-4DA8-B4DB-245A0B4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1" id="{323ADF9C-127A-4D88-9ED8-2FAB698EF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0" id="{D43D1581-139A-4BD0-9AA4-7C2114799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09" id="{0BC623D9-5CAF-4070-91B3-C9457A5EAA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8" id="{5E7F27DF-FBFB-4036-854E-E8AC457D9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7" id="{0ADF261B-2121-4381-A421-C999F43C1C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6" id="{D5933B3A-A56C-4557-AF04-ED026F62F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5" id="{7BA0FF5C-C3F6-4822-84A8-0E0E50A7D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4" id="{DBC9165E-8CC9-4140-9E00-8B2F165FF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3" id="{2305ED90-1A90-4FEF-B131-5F808EDB7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2" id="{327D37FE-ADDC-47AA-8A38-63964636C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1" id="{17C3646D-32C9-45BF-A208-858295D815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0" id="{89D87996-CC80-4D81-AEFC-2BDECE569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9" id="{7466E7FB-7046-4A0D-8622-8E1BAAF8B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8" id="{746EE4FB-81E1-4088-9178-66F14FCE95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7" id="{33B6E879-75F8-4719-B697-3BAB51C221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6" id="{C23C4C3E-2CBD-40D6-9E42-E9A71F0D8C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5" id="{1D583795-63DE-4E06-91B4-5BD0AE32E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4" id="{0C3FBEB8-8AFA-4565-BE82-32977ABEA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3" id="{34BD8810-66B8-4FDA-A278-8C40C40BF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2" id="{BFE996D2-D730-4059-910F-B2BE56F3A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1" id="{04E9E83B-8E97-4BCE-A4C2-F0EB8679B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0" id="{77DBC501-E067-4B6C-875A-D5FA530B5C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9" id="{03DC5722-9CCF-4079-86E1-918A584F1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8" id="{7A8F2585-1B84-45BE-9912-5FCA6B96D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7" id="{FD12F14D-5C46-4C02-9CC8-4E74B2F90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6" id="{1778F4A9-D878-46C6-93EC-8180986B5A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4" id="{11F0BD4B-66CC-439E-9C44-DC08FF2B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5" id="{3D3C6F37-99DC-4E33-BC9D-0446D63130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83" id="{5787C785-2779-4B39-9CF3-B6628916B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2" id="{C7118929-F90B-4D67-811D-542F839BC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1" id="{1CB5CEE2-8F0C-48A3-981F-34B39C3595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9" id="{3696C96C-ED1E-4F9C-9D12-D1E4BD74A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0" id="{9C1A0B20-CF25-464B-9624-B7A0CD7700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8" id="{06B63E7F-DA5B-4A1A-B36B-2B3C3E678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7" id="{87758758-3CEE-40F4-859E-5DD8788D5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6" id="{9564A890-43AE-44A9-B993-3C854AFC4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5" id="{1D38EC56-E9F4-4FBB-9115-BAEF3DD55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4" id="{109197FD-DA22-4C4B-9B6A-A54CAFB86C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3" id="{0AE6849E-C0C9-4CB6-82AF-376180E202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2" id="{30B0E8BA-2333-4BE4-8F38-EC1C88EA9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1" id="{29BB4CD2-7747-49F5-8CDD-DD1D6F5A0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0" id="{73D31829-BCC5-4618-84EA-4DE66A1AD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9" id="{92E477B4-A76F-4868-8161-72A2D6029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8" id="{F8CA87C9-0A6A-4DD2-BE39-A98810408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7" id="{8A09A15B-1884-476B-A603-A0D75ACBF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6" id="{C51F3B01-B2B4-40D9-97A5-BAF1E46CC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5" id="{FB443604-198B-424C-8E8F-1F2A45154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4" id="{4534F8FA-15AE-4B49-869D-956810D60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3" id="{2729E138-F804-4134-AF14-972B75B9B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2" id="{6DE9E37B-D449-458F-9398-D3AA7B03C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1" id="{3F515320-B8A3-4AA8-B60F-9F45C2AA0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0" id="{0EDC7ECC-67BA-441F-B5BC-B1D2C590D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9" id="{52705006-AFF5-4954-A23F-A8488AACE1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8" id="{FCFC4A6C-7BFE-4693-94AE-DB26D0039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7" id="{D0B01887-3A82-47A5-8731-0950B55E5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6" id="{B8F6CD3E-4A30-4A62-92D9-DCBE656B8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5" id="{8135D649-2D10-40E0-B067-3D58814603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4" id="{62B03FFF-2FB3-4E4C-B907-16F0662B0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3" id="{39542B9F-8194-4833-BA06-A3A5C4B1B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2" id="{7D0F601B-FACF-4CAC-97A6-715305A1D3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1" id="{FCEA017C-FF42-43F4-9AB3-4D94FADF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0" id="{52843EC7-2262-4D8C-ADA7-AAEBCDED2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9" id="{8C4CFA78-0680-444A-A8BF-C66857723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8" id="{6183ED98-082F-4B5A-A8E8-ADFD9DAC5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47" id="{3EB177C9-721C-4390-90AE-3CFFD299D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6" id="{0E5D8712-C8EF-4144-9EE4-C41C05D5FC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5" id="{1A62D8AE-FFB4-4AA9-BA9C-2606E81D4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4" id="{B8FBC173-BB7A-4D83-8766-C6F5159B9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3" id="{BB86EFF2-6E37-4AC9-A943-8074E99EC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42" id="{8867B9A7-095A-4566-9015-701F4A529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1" id="{F38DB5E5-05F5-46E3-A392-541DB0123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40" id="{07DAFE96-CCE1-451B-AEE2-2733CBA02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9" id="{C0B10871-079F-445C-A9C0-27867458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8" id="{9C735BB3-E55E-4EE9-AC0F-8C0CE4E25A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7" id="{6D172F03-1C33-4261-8338-677410A5A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6" id="{AF8C09DA-38B7-43AB-9D4F-39EF251C0C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5" id="{C5E89089-3BA6-45DF-A8FE-990278530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4" id="{1402B30C-D211-4947-8905-A513991FD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3" id="{9C1A45EC-9C20-4E26-B389-03EA5C6CA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2" id="{D7AF80AC-EECA-4179-A544-BFD0DCFC0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1" id="{336CDC3D-87E9-42DB-8962-4277B85E5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0" id="{584701F1-9E04-4B49-B8BA-AA4DE5372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9" id="{16481BFF-E91C-4C3F-8AA8-55AA0E4FB7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8" id="{14982282-915C-4AA6-8361-3290961155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7" id="{658CC3CA-057F-4FE0-A3DB-1B89D6562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6" id="{9E96E53E-07B1-4C42-BDFE-014B0AC25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5" id="{9CA49BDC-35EA-43B5-B72A-EE667E7FAA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4" id="{229398FF-9194-44DD-BDF6-7D25C6B31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3" id="{E0EC47E0-3DDF-474A-8706-B8C9D666D2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2" id="{5829293A-87FE-44DD-9254-54F19045C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1" id="{A2C02DF7-EF86-49B1-BAA9-CF8F7F28A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0" id="{B24740CB-3858-42CC-AA05-33B51ECBE3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9" id="{2FC14E55-DBE9-4D01-BB5D-24F49A4AA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8" id="{C43284DF-8519-49FE-9032-788E4CA341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7" id="{47F1E514-1587-4F47-B273-22D21A3456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3" id="{81EC2DA6-5E16-413B-859D-FDB009E40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4" id="{DB902701-4B4F-4F03-BC53-F47A6039F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5" id="{1C9637EA-22F3-4E57-A551-56E3D244FB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" id="{55271FB1-C0DD-465D-9A1C-66781363D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12" id="{5016CD80-971A-4D10-A095-AE7AD5BF7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1" id="{01F6FF0C-51AB-4CF5-8D13-8C16EFF594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10" id="{9F23C398-81DA-4447-BD47-5B96FDDA7A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9" id="{FBFF9D95-D930-43C7-937B-B2247E4ED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8" id="{F79D6580-57F5-45E3-B854-F2FCD0D32E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7" id="{8FFB586C-FD4F-46B2-92A0-CA84EC8A9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6" id="{8CAB04FD-5EF7-4AA0-A85D-AE52CAE01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5" id="{100C5B23-C490-44E1-BFFF-39F5B3043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4" id="{99386D1C-85FB-49CD-AB37-6FA250C43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3" id="{0073CEC9-4228-40A4-9BBA-1610CC3F2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2" id="{EB8D1FC2-9C1B-4E90-A4EE-7E8498248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1" id="{EC440DFF-564A-4E33-B96D-6ABAFBBCE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0" id="{FE6168E2-6827-4A81-87F0-8464906FE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9" id="{12DF4A30-04A2-4F12-9FB5-369E63067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8" id="{031F8100-6277-4A94-AC6A-1D2EE8385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7" id="{16C5AAC9-BB1E-48C2-A2D9-299825643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6" id="{508C77A4-5A40-4BD7-BAD4-56B2CDA41A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5" id="{76803DE0-6A56-4E00-B7A9-05BF4C9D5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4" id="{AC09CCAB-513A-4BCA-A7E0-7C68719FE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3" id="{1EA0A9A4-86DB-401E-A4D5-BB845E293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2" id="{930B0E28-BD24-45D4-A9B2-0203F9E62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1" id="{2908A221-5998-414D-8A15-0CBBD374A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0" id="{0164C697-4DF7-431A-8251-0B5DDFB55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9" id="{ECDC4CD2-116F-49F0-B783-0C4C998DB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8" id="{D1BF3215-002A-44B0-B75B-4351C924A5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7" id="{3F6C840B-13DB-4E63-9EFA-ECE47F2C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6" id="{10159E12-8FE9-43D4-876A-2B82C147A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5" id="{D19ACFD0-AE6B-41D0-B721-DF5BAEC24D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4" id="{303CAAB4-F612-4E28-9810-9444150C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3" id="{5BB83FAC-D7EE-477B-83F8-6C2DA84B9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2" id="{D5065D9F-768D-4AD9-9D93-4B04C5BC0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81" id="{8746E0B2-D744-433B-A246-F20D08315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0" id="{C3164061-360F-484D-9D27-749EB2CD0A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79" id="{204DF249-9334-40DD-A3B2-A3C180CBD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" id="{5968C48F-B3C9-4D78-9234-641CA6C8E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7" id="{DDDAB2FA-108C-44A8-A515-00A13BA8B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6" id="{8D70094C-136E-41C2-9570-67C9D2D08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5" id="{6C0B6FE4-C6C6-4F8C-8097-DEE3B3D89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4" id="{5E1C5CAB-DA93-4DA6-A854-B1F73523AB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3" id="{56F7328D-D6C0-42D4-8574-5E58E2668D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" id="{DAAA139D-5E7B-47A3-BDAF-44C070C31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1" id="{2EC4DFE6-B734-4BE2-8E52-49A6601BC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0" id="{2721CC2A-AA0C-435C-9D41-779047E1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9" id="{8D0F63AD-B676-49B4-B19F-3516FF013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8" id="{C61BEBE9-6EEA-45BD-B316-AF88520E43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" id="{D6069A08-BCA1-4980-9457-910C114EB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6" id="{44947171-E1CD-4A9F-A789-DB87A2918E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" id="{511C1809-EF51-4F06-839A-3BCE7E438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" id="{381088AA-1050-4445-A419-4C15BAD26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3" id="{21B850B5-907E-4238-A080-C67EBF750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62" id="{5A4EDE5E-16FB-443B-B32A-8A1DE691A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" id="{75F0F66D-5717-4BD9-9771-5057615A4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" id="{B0538733-5A5B-4ED3-87E5-EB46F3BE0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" id="{F3FE2AFE-80BD-420C-8F19-FB6CC34BA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" id="{90BC7CBE-BA4C-4E96-A808-C912BFF469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" id="{89DB2F98-1D62-4807-9576-DDACAA77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" id="{29CBFCC3-40F4-457A-BA32-B0F504CCA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5" id="{95E0228D-6EE2-4829-98C6-89384B1D85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4" id="{B3152E09-0654-43FA-908F-C2C6E0437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" id="{172F01C9-6142-498A-808F-54621EE8F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3" id="{837F44F0-F09F-4E72-8E1B-F19FA5452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" id="{AB397F35-584B-407A-9DA1-7398712F6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0" id="{7B7FEC46-341F-4F5C-98BE-7C16588AB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9" id="{80F88FF2-0BD7-421C-A757-53C6B94B5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" id="{EF06F3DE-6280-4E7E-9969-0A0B163D2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" id="{05F29F4F-33D5-4DC6-8472-896118696D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6" id="{87FAB54D-9558-41F2-B223-36DB69ED7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" id="{A13FCD5F-F9D0-4A19-8F52-A22C0353A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" id="{CA84E1CF-AB88-47E3-9330-5CEF0BACB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" id="{6252FE7E-46CE-4131-8B3C-1678DBF88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" id="{769B9921-2E3C-411F-BC08-6F4F3BA59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" id="{CF1BA7E3-19E4-440F-B5E1-78EC92CFD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" id="{CBD26CB9-73FF-4C96-8865-415B689804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" id="{62DADE68-5974-46C3-A47C-06D6D29E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" id="{0B2BD260-2926-4FBA-B4F7-88CB6A6C7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" id="{16EEDEDD-F161-4684-992E-CB7E303BC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" id="{DA5D66C6-0265-4589-AB4B-71B7A879A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" id="{C162E911-99C5-4B47-A4D6-5810ED8CAC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" id="{A6343135-2475-44D8-B774-2D959CFE8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" id="{7EE6FFB1-B216-4840-9EC8-DA34DB71D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" id="{0CFD571B-972E-455A-A72C-53C8E8B23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" id="{7663DAB9-D230-4726-9FB6-B1DA9AA4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0" id="{70D5959F-A284-424A-81CC-D00D7A9F2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" id="{21C97131-837F-462C-BA53-92D7E3F25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" id="{237DCAC6-9BE4-4B91-9A84-356E457ED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7" id="{229FF6E1-B4F5-4D80-A910-AF0F7A35C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" id="{FD7DA7AC-D8A8-4F88-9634-B7529CEB0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" id="{1A44D6E9-018F-4BDB-ABE6-934F3193A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" id="{2B366669-231F-4222-BBA2-E9C36F47CA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" id="{4DB90207-A6B9-41A4-8A5D-AA3BFF025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" id="{E260DDAF-F0D2-47A4-9CCC-12605D4676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" id="{BF5ADF45-28B7-4B04-9D3A-36C26C9F2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" id="{8058A679-3AE9-4776-B7C5-5D9EE809C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" id="{E5EC13FE-B062-44E6-A1C9-87B070A34C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" id="{EF3EEADA-4BF5-4D3B-9305-04C7D6DD5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" id="{E4E183A0-6A9C-47EA-BB92-943C5546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" id="{1255DAA5-BFC9-4CEC-AB4B-BF3254B9B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" id="{60B43C73-36C6-4EE4-87B2-B3494858E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4" id="{F903474D-D612-40F0-AECF-0AD72008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" id="{BD242DE9-3907-4536-A5DB-F985F6A7B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" id="{BA761C1C-9F90-4771-92C4-433F0F3E5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" id="{CDEED61F-A9E3-421E-8403-D551D1B7E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" id="{31BB9786-FB30-42CB-9D3B-686BC27AB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" id="{9046A218-C967-4662-A1E7-4D89F976A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" id="{18D9B934-5FBE-4AEE-9349-DE23A463B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" id="{3E6C4631-C677-4BF6-87DF-164FE36F72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" id="{8EF9CB74-8F2D-4715-83AD-0AF1D7586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" id="{CD0DD5F6-55B4-45D5-BF04-FB7935CE9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" id="{736ECC27-1629-485D-B4EA-C4152D68E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" id="{24638A8F-40A2-4163-8C30-B4A0399C9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" id="{46DF2A34-FDDC-44AD-995D-9D1A418F3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 D15:E15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C18:C25 C6:C16</xm:sqref>
        </x14:conditionalFormatting>
        <x14:conditionalFormatting xmlns:xm="http://schemas.microsoft.com/office/excel/2006/main">
          <x14:cfRule type="iconSet" priority="139072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39073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139076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H11 H6 H17 H19:H21</xm:sqref>
        </x14:conditionalFormatting>
        <x14:conditionalFormatting xmlns:xm="http://schemas.microsoft.com/office/excel/2006/main">
          <x14:cfRule type="iconSet" priority="139081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H6 H9:H11</xm:sqref>
        </x14:conditionalFormatting>
        <x14:conditionalFormatting xmlns:xm="http://schemas.microsoft.com/office/excel/2006/main">
          <x14:cfRule type="iconSet" priority="139084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H9:H11</xm:sqref>
        </x14:conditionalFormatting>
        <x14:conditionalFormatting xmlns:xm="http://schemas.microsoft.com/office/excel/2006/main">
          <x14:cfRule type="iconSet" priority="139086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 H7 H9:H10 H21 H16</xm:sqref>
        </x14:conditionalFormatting>
        <x14:conditionalFormatting xmlns:xm="http://schemas.microsoft.com/office/excel/2006/main">
          <x14:cfRule type="iconSet" priority="139092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139095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H18 H20:H25 H6:H9</xm:sqref>
        </x14:conditionalFormatting>
        <x14:conditionalFormatting xmlns:xm="http://schemas.microsoft.com/office/excel/2006/main">
          <x14:cfRule type="iconSet" priority="139100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139104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39105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39106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39107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39108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139110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139112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139116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139120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H23 H17</xm:sqref>
        </x14:conditionalFormatting>
        <x14:conditionalFormatting xmlns:xm="http://schemas.microsoft.com/office/excel/2006/main">
          <x14:cfRule type="iconSet" priority="139126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H20 H22 H24 H17</xm:sqref>
        </x14:conditionalFormatting>
        <x14:conditionalFormatting xmlns:xm="http://schemas.microsoft.com/office/excel/2006/main">
          <x14:cfRule type="iconSet" priority="139133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39134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139137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 H19 H22</xm:sqref>
        </x14:conditionalFormatting>
        <x14:conditionalFormatting xmlns:xm="http://schemas.microsoft.com/office/excel/2006/main">
          <x14:cfRule type="iconSet" priority="139141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H20</xm:sqref>
        </x14:conditionalFormatting>
        <x14:conditionalFormatting xmlns:xm="http://schemas.microsoft.com/office/excel/2006/main">
          <x14:cfRule type="iconSet" priority="139143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H23:H24</xm:sqref>
        </x14:conditionalFormatting>
        <x14:conditionalFormatting xmlns:xm="http://schemas.microsoft.com/office/excel/2006/main">
          <x14:cfRule type="iconSet" priority="139145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H14:H15 H19:H20</xm:sqref>
        </x14:conditionalFormatting>
        <x14:conditionalFormatting xmlns:xm="http://schemas.microsoft.com/office/excel/2006/main">
          <x14:cfRule type="iconSet" priority="139149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H6:H7</xm:sqref>
        </x14:conditionalFormatting>
        <x14:conditionalFormatting xmlns:xm="http://schemas.microsoft.com/office/excel/2006/main">
          <x14:cfRule type="iconSet" priority="139151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H24 H19:H22</xm:sqref>
        </x14:conditionalFormatting>
        <x14:conditionalFormatting xmlns:xm="http://schemas.microsoft.com/office/excel/2006/main">
          <x14:cfRule type="iconSet" priority="139154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139158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139161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H20:H23</xm:sqref>
        </x14:conditionalFormatting>
        <x14:conditionalFormatting xmlns:xm="http://schemas.microsoft.com/office/excel/2006/main">
          <x14:cfRule type="iconSet" priority="139164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H21 H13:H14</xm:sqref>
        </x14:conditionalFormatting>
        <x14:conditionalFormatting xmlns:xm="http://schemas.microsoft.com/office/excel/2006/main">
          <x14:cfRule type="iconSet" priority="139168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H19:H20 H11:H16 H6:H8</xm:sqref>
        </x14:conditionalFormatting>
        <x14:conditionalFormatting xmlns:xm="http://schemas.microsoft.com/office/excel/2006/main">
          <x14:cfRule type="iconSet" priority="139172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 H6:H14</xm:sqref>
        </x14:conditionalFormatting>
        <x14:conditionalFormatting xmlns:xm="http://schemas.microsoft.com/office/excel/2006/main">
          <x14:cfRule type="iconSet" priority="139174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H19 H13:H16</xm:sqref>
        </x14:conditionalFormatting>
        <x14:conditionalFormatting xmlns:xm="http://schemas.microsoft.com/office/excel/2006/main">
          <x14:cfRule type="iconSet" priority="139177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H14 H18 H21 H23 H16 H9:H12</xm:sqref>
        </x14:conditionalFormatting>
        <x14:conditionalFormatting xmlns:xm="http://schemas.microsoft.com/office/excel/2006/main">
          <x14:cfRule type="iconSet" priority="139184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139186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H20 H22:H23 H9:H17</xm:sqref>
        </x14:conditionalFormatting>
        <x14:conditionalFormatting xmlns:xm="http://schemas.microsoft.com/office/excel/2006/main">
          <x14:cfRule type="iconSet" priority="139190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H11:H15 H19:H20 H23 H25 H6:H9</xm:sqref>
        </x14:conditionalFormatting>
        <x14:conditionalFormatting xmlns:xm="http://schemas.microsoft.com/office/excel/2006/main">
          <x14:cfRule type="iconSet" priority="139195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H24</xm:sqref>
        </x14:conditionalFormatting>
        <x14:conditionalFormatting xmlns:xm="http://schemas.microsoft.com/office/excel/2006/main">
          <x14:cfRule type="iconSet" priority="139198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39199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H19 H23:H25 H16:H17</xm:sqref>
        </x14:conditionalFormatting>
        <x14:conditionalFormatting xmlns:xm="http://schemas.microsoft.com/office/excel/2006/main">
          <x14:cfRule type="iconSet" priority="139204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H14 H24 H18:H21 H16 H9:H12</xm:sqref>
        </x14:conditionalFormatting>
        <x14:conditionalFormatting xmlns:xm="http://schemas.microsoft.com/office/excel/2006/main">
          <x14:cfRule type="iconSet" priority="139210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 H20:H21</xm:sqref>
        </x14:conditionalFormatting>
        <x14:conditionalFormatting xmlns:xm="http://schemas.microsoft.com/office/excel/2006/main">
          <x14:cfRule type="iconSet" priority="139214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 H14 H20:H21</xm:sqref>
        </x14:conditionalFormatting>
        <x14:conditionalFormatting xmlns:xm="http://schemas.microsoft.com/office/excel/2006/main">
          <x14:cfRule type="iconSet" priority="139218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 H14:H15 H17 H19:H21 H6:H10</xm:sqref>
        </x14:conditionalFormatting>
        <x14:conditionalFormatting xmlns:xm="http://schemas.microsoft.com/office/excel/2006/main">
          <x14:cfRule type="iconSet" priority="139223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H19:H20 H22:H24 H16</xm:sqref>
        </x14:conditionalFormatting>
        <x14:conditionalFormatting xmlns:xm="http://schemas.microsoft.com/office/excel/2006/main">
          <x14:cfRule type="iconSet" priority="139228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39232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39236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139240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39243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H12:H14 H18:H19 H21 H23:H25 H8</xm:sqref>
        </x14:conditionalFormatting>
        <x14:conditionalFormatting xmlns:xm="http://schemas.microsoft.com/office/excel/2006/main">
          <x14:cfRule type="iconSet" priority="139249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H15:H16 H19:H24 H7:H9</xm:sqref>
        </x14:conditionalFormatting>
        <x14:conditionalFormatting xmlns:xm="http://schemas.microsoft.com/office/excel/2006/main">
          <x14:cfRule type="iconSet" priority="139253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H14 H17 H23:H24 H7:H9</xm:sqref>
        </x14:conditionalFormatting>
        <x14:conditionalFormatting xmlns:xm="http://schemas.microsoft.com/office/excel/2006/main">
          <x14:cfRule type="iconSet" priority="139258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139263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H19:H20 H22:H25 H16 H9:H11</xm:sqref>
        </x14:conditionalFormatting>
        <x14:conditionalFormatting xmlns:xm="http://schemas.microsoft.com/office/excel/2006/main">
          <x14:cfRule type="iconSet" priority="139268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H18:H21 H13:H16 H8:H10</xm:sqref>
        </x14:conditionalFormatting>
        <x14:conditionalFormatting xmlns:xm="http://schemas.microsoft.com/office/excel/2006/main">
          <x14:cfRule type="iconSet" priority="139272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H18:H21 H13:H16 H8:H10</xm:sqref>
        </x14:conditionalFormatting>
        <x14:conditionalFormatting xmlns:xm="http://schemas.microsoft.com/office/excel/2006/main">
          <x14:cfRule type="iconSet" priority="139276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H11:H12 H15 H23:H25 H17 H19:H21 H8:H9</xm:sqref>
        </x14:conditionalFormatting>
        <x14:conditionalFormatting xmlns:xm="http://schemas.microsoft.com/office/excel/2006/main">
          <x14:cfRule type="iconSet" priority="139283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H14:H15 H17:H21 H8:H12</xm:sqref>
        </x14:conditionalFormatting>
        <x14:conditionalFormatting xmlns:xm="http://schemas.microsoft.com/office/excel/2006/main">
          <x14:cfRule type="iconSet" priority="139286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H23 H25 H21</xm:sqref>
        </x14:conditionalFormatting>
        <x14:conditionalFormatting xmlns:xm="http://schemas.microsoft.com/office/excel/2006/main">
          <x14:cfRule type="iconSet" priority="139292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139297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H19 H14:H17</xm:sqref>
        </x14:conditionalFormatting>
        <x14:conditionalFormatting xmlns:xm="http://schemas.microsoft.com/office/excel/2006/main">
          <x14:cfRule type="iconSet" priority="139300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139305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139309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139312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139317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139320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39321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39322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39323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39324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H20 H17</xm:sqref>
        </x14:conditionalFormatting>
        <x14:conditionalFormatting xmlns:xm="http://schemas.microsoft.com/office/excel/2006/main">
          <x14:cfRule type="iconSet" priority="139328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H9:H10 H13:H17</xm:sqref>
        </x14:conditionalFormatting>
        <x14:conditionalFormatting xmlns:xm="http://schemas.microsoft.com/office/excel/2006/main">
          <x14:cfRule type="iconSet" priority="139331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139333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139334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H19:H23</xm:sqref>
        </x14:conditionalFormatting>
        <x14:conditionalFormatting xmlns:xm="http://schemas.microsoft.com/office/excel/2006/main">
          <x14:cfRule type="iconSet" priority="139336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139339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H19:H24</xm:sqref>
        </x14:conditionalFormatting>
        <x14:conditionalFormatting xmlns:xm="http://schemas.microsoft.com/office/excel/2006/main">
          <x14:cfRule type="iconSet" priority="139341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139345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H13:H25 H9</xm:sqref>
        </x14:conditionalFormatting>
        <x14:conditionalFormatting xmlns:xm="http://schemas.microsoft.com/office/excel/2006/main">
          <x14:cfRule type="iconSet" priority="139348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H13:H25 H9</xm:sqref>
        </x14:conditionalFormatting>
        <x14:conditionalFormatting xmlns:xm="http://schemas.microsoft.com/office/excel/2006/main">
          <x14:cfRule type="iconSet" priority="139352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139355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H13:H14 H20 H6:H7</xm:sqref>
        </x14:conditionalFormatting>
        <x14:conditionalFormatting xmlns:xm="http://schemas.microsoft.com/office/excel/2006/main">
          <x14:cfRule type="iconSet" priority="139359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H22:H23 H19:H20</xm:sqref>
        </x14:conditionalFormatting>
        <x14:conditionalFormatting xmlns:xm="http://schemas.microsoft.com/office/excel/2006/main">
          <x14:cfRule type="iconSet" priority="139362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H22:H23 H19:H20</xm:sqref>
        </x14:conditionalFormatting>
        <x14:conditionalFormatting xmlns:xm="http://schemas.microsoft.com/office/excel/2006/main">
          <x14:cfRule type="iconSet" priority="139366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139370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H23 H6:H7</xm:sqref>
        </x14:conditionalFormatting>
        <x14:conditionalFormatting xmlns:xm="http://schemas.microsoft.com/office/excel/2006/main">
          <x14:cfRule type="iconSet" priority="139374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H23:H24 H20 H6:H7</xm:sqref>
        </x14:conditionalFormatting>
        <x14:conditionalFormatting xmlns:xm="http://schemas.microsoft.com/office/excel/2006/main">
          <x14:cfRule type="iconSet" priority="139378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H23 H14 H6:H7</xm:sqref>
        </x14:conditionalFormatting>
        <x14:conditionalFormatting xmlns:xm="http://schemas.microsoft.com/office/excel/2006/main">
          <x14:cfRule type="iconSet" priority="139382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H23 H13:H15</xm:sqref>
        </x14:conditionalFormatting>
        <x14:conditionalFormatting xmlns:xm="http://schemas.microsoft.com/office/excel/2006/main">
          <x14:cfRule type="iconSet" priority="139385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H22:H23 H16</xm:sqref>
        </x14:conditionalFormatting>
        <x14:conditionalFormatting xmlns:xm="http://schemas.microsoft.com/office/excel/2006/main">
          <x14:cfRule type="iconSet" priority="139389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139393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139397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139400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139403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H11 H6:H7 H13:H14</xm:sqref>
        </x14:conditionalFormatting>
        <x14:conditionalFormatting xmlns:xm="http://schemas.microsoft.com/office/excel/2006/main">
          <x14:cfRule type="iconSet" priority="139408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139412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H18:H20 H11 H6:H7</xm:sqref>
        </x14:conditionalFormatting>
        <x14:conditionalFormatting xmlns:xm="http://schemas.microsoft.com/office/excel/2006/main">
          <x14:cfRule type="iconSet" priority="139416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H24</xm:sqref>
        </x14:conditionalFormatting>
        <x14:conditionalFormatting xmlns:xm="http://schemas.microsoft.com/office/excel/2006/main">
          <x14:cfRule type="iconSet" priority="139418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H24 H21</xm:sqref>
        </x14:conditionalFormatting>
        <x14:conditionalFormatting xmlns:xm="http://schemas.microsoft.com/office/excel/2006/main">
          <x14:cfRule type="iconSet" priority="139422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139426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H16:H17 H24:H25 H20:H22 H9</xm:sqref>
        </x14:conditionalFormatting>
        <x14:conditionalFormatting xmlns:xm="http://schemas.microsoft.com/office/excel/2006/main">
          <x14:cfRule type="iconSet" priority="139431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H16:H17 H11 H24:H25 H20:H22 H9</xm:sqref>
        </x14:conditionalFormatting>
        <x14:conditionalFormatting xmlns:xm="http://schemas.microsoft.com/office/excel/2006/main">
          <x14:cfRule type="iconSet" priority="139436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H21:H22 H24:H25</xm:sqref>
        </x14:conditionalFormatting>
        <x14:conditionalFormatting xmlns:xm="http://schemas.microsoft.com/office/excel/2006/main">
          <x14:cfRule type="iconSet" priority="139438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H21:H22 H25</xm:sqref>
        </x14:conditionalFormatting>
        <x14:conditionalFormatting xmlns:xm="http://schemas.microsoft.com/office/excel/2006/main">
          <x14:cfRule type="iconSet" priority="139442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 H24:H25 H14:H17</xm:sqref>
        </x14:conditionalFormatting>
        <x14:conditionalFormatting xmlns:xm="http://schemas.microsoft.com/office/excel/2006/main">
          <x14:cfRule type="iconSet" priority="139447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 H15 H19:H20 H22 H24:H25 H17 H8</xm:sqref>
        </x14:conditionalFormatting>
        <x14:conditionalFormatting xmlns:xm="http://schemas.microsoft.com/office/excel/2006/main">
          <x14:cfRule type="iconSet" priority="139455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H21:H22 H25</xm:sqref>
        </x14:conditionalFormatting>
        <x14:conditionalFormatting xmlns:xm="http://schemas.microsoft.com/office/excel/2006/main">
          <x14:cfRule type="iconSet" priority="139461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H22 H25 H9</xm:sqref>
        </x14:conditionalFormatting>
        <x14:conditionalFormatting xmlns:xm="http://schemas.microsoft.com/office/excel/2006/main">
          <x14:cfRule type="iconSet" priority="139468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H23 H18</xm:sqref>
        </x14:conditionalFormatting>
        <x14:conditionalFormatting xmlns:xm="http://schemas.microsoft.com/office/excel/2006/main">
          <x14:cfRule type="iconSet" priority="139473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H17:H18</xm:sqref>
        </x14:conditionalFormatting>
        <x14:conditionalFormatting xmlns:xm="http://schemas.microsoft.com/office/excel/2006/main">
          <x14:cfRule type="iconSet" priority="139475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H20 H22 H15:H17 H9</xm:sqref>
        </x14:conditionalFormatting>
        <x14:conditionalFormatting xmlns:xm="http://schemas.microsoft.com/office/excel/2006/main">
          <x14:cfRule type="iconSet" priority="139481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H15:H16 H21 H8:H9</xm:sqref>
        </x14:conditionalFormatting>
        <x14:conditionalFormatting xmlns:xm="http://schemas.microsoft.com/office/excel/2006/main">
          <x14:cfRule type="iconSet" priority="139485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H17:H25 H7:H9</xm:sqref>
        </x14:conditionalFormatting>
        <x14:conditionalFormatting xmlns:xm="http://schemas.microsoft.com/office/excel/2006/main">
          <x14:cfRule type="iconSet" priority="139488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H11:H13 H15 H20 H22:H23 H25 H18 H6:H8</xm:sqref>
        </x14:conditionalFormatting>
        <x14:conditionalFormatting xmlns:xm="http://schemas.microsoft.com/office/excel/2006/main">
          <x14:cfRule type="iconSet" priority="139495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H22:H25 H14:H20 H7:H8</xm:sqref>
        </x14:conditionalFormatting>
        <x14:conditionalFormatting xmlns:xm="http://schemas.microsoft.com/office/excel/2006/main">
          <x14:cfRule type="iconSet" priority="139499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H23:H25 H20:H21</xm:sqref>
        </x14:conditionalFormatting>
        <x14:conditionalFormatting xmlns:xm="http://schemas.microsoft.com/office/excel/2006/main">
          <x14:cfRule type="iconSet" priority="139505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39506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39508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139511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H19 H24 H16:H17 H21</xm:sqref>
        </x14:conditionalFormatting>
        <x14:conditionalFormatting xmlns:xm="http://schemas.microsoft.com/office/excel/2006/main">
          <x14:cfRule type="iconSet" priority="139517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139520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H12:H13 H15:H16 H19 H23:H24 H8</xm:sqref>
        </x14:conditionalFormatting>
        <x14:conditionalFormatting xmlns:xm="http://schemas.microsoft.com/office/excel/2006/main">
          <x14:cfRule type="iconSet" priority="139526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39530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H23:H25 H19:H21</xm:sqref>
        </x14:conditionalFormatting>
        <x14:conditionalFormatting xmlns:xm="http://schemas.microsoft.com/office/excel/2006/main">
          <x14:cfRule type="iconSet" priority="139533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H18:H19 H21 H24:H25 H7:H8</xm:sqref>
        </x14:conditionalFormatting>
        <x14:conditionalFormatting xmlns:xm="http://schemas.microsoft.com/office/excel/2006/main">
          <x14:cfRule type="iconSet" priority="139537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 H24:H25</xm:sqref>
        </x14:conditionalFormatting>
        <x14:conditionalFormatting xmlns:xm="http://schemas.microsoft.com/office/excel/2006/main">
          <x14:cfRule type="iconSet" priority="139543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H24:H25</xm:sqref>
        </x14:conditionalFormatting>
        <x14:conditionalFormatting xmlns:xm="http://schemas.microsoft.com/office/excel/2006/main">
          <x14:cfRule type="iconSet" priority="139545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H17:H18 H20:H25 H8:H12</xm:sqref>
        </x14:conditionalFormatting>
        <x14:conditionalFormatting xmlns:xm="http://schemas.microsoft.com/office/excel/2006/main">
          <x14:cfRule type="iconSet" priority="139548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39549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H13:H16 H6:H8</xm:sqref>
        </x14:conditionalFormatting>
        <x14:conditionalFormatting xmlns:xm="http://schemas.microsoft.com/office/excel/2006/main">
          <x14:cfRule type="iconSet" priority="139552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H19 H16:H17</xm:sqref>
        </x14:conditionalFormatting>
        <x14:conditionalFormatting xmlns:xm="http://schemas.microsoft.com/office/excel/2006/main">
          <x14:cfRule type="iconSet" priority="139556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H23:H24</xm:sqref>
        </x14:conditionalFormatting>
        <x14:conditionalFormatting xmlns:xm="http://schemas.microsoft.com/office/excel/2006/main">
          <x14:cfRule type="iconSet" priority="139560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39564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H21:H24</xm:sqref>
        </x14:conditionalFormatting>
        <x14:conditionalFormatting xmlns:xm="http://schemas.microsoft.com/office/excel/2006/main">
          <x14:cfRule type="iconSet" priority="139567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139568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H23:H25 H20:H21</xm:sqref>
        </x14:conditionalFormatting>
        <x14:conditionalFormatting xmlns:xm="http://schemas.microsoft.com/office/excel/2006/main">
          <x14:cfRule type="iconSet" priority="139573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H24 H20:H21</xm:sqref>
        </x14:conditionalFormatting>
        <x14:conditionalFormatting xmlns:xm="http://schemas.microsoft.com/office/excel/2006/main">
          <x14:cfRule type="iconSet" priority="139577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139581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H24</xm:sqref>
        </x14:conditionalFormatting>
        <x14:conditionalFormatting xmlns:xm="http://schemas.microsoft.com/office/excel/2006/main">
          <x14:cfRule type="iconSet" priority="139583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139588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139591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H23:H25 H16:H19 H21</xm:sqref>
        </x14:conditionalFormatting>
        <x14:conditionalFormatting xmlns:xm="http://schemas.microsoft.com/office/excel/2006/main">
          <x14:cfRule type="iconSet" priority="139596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H16:H19 H21:H25 H9:H11</xm:sqref>
        </x14:conditionalFormatting>
        <x14:conditionalFormatting xmlns:xm="http://schemas.microsoft.com/office/excel/2006/main">
          <x14:cfRule type="iconSet" priority="139600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139603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139604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 H20:H24 H9</xm:sqref>
        </x14:conditionalFormatting>
        <x14:conditionalFormatting xmlns:xm="http://schemas.microsoft.com/office/excel/2006/main">
          <x14:cfRule type="iconSet" priority="139608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139611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139615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H21:H24 H13:H16</xm:sqref>
        </x14:conditionalFormatting>
        <x14:conditionalFormatting xmlns:xm="http://schemas.microsoft.com/office/excel/2006/main">
          <x14:cfRule type="iconSet" priority="139617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H20 H16</xm:sqref>
        </x14:conditionalFormatting>
        <x14:conditionalFormatting xmlns:xm="http://schemas.microsoft.com/office/excel/2006/main">
          <x14:cfRule type="iconSet" priority="139622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H22:H23 H18</xm:sqref>
        </x14:conditionalFormatting>
        <x14:conditionalFormatting xmlns:xm="http://schemas.microsoft.com/office/excel/2006/main">
          <x14:cfRule type="iconSet" priority="139626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H24:H25 H9 H18:H19</xm:sqref>
        </x14:conditionalFormatting>
        <x14:conditionalFormatting xmlns:xm="http://schemas.microsoft.com/office/excel/2006/main">
          <x14:cfRule type="iconSet" priority="139631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39634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39637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H24:H25 H21:H22</xm:sqref>
        </x14:conditionalFormatting>
        <x14:conditionalFormatting xmlns:xm="http://schemas.microsoft.com/office/excel/2006/main">
          <x14:cfRule type="iconSet" priority="139642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H22 H25 H9</xm:sqref>
        </x14:conditionalFormatting>
        <x14:conditionalFormatting xmlns:xm="http://schemas.microsoft.com/office/excel/2006/main">
          <x14:cfRule type="iconSet" priority="139649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H18:H22 H24:H25 H16 H9</xm:sqref>
        </x14:conditionalFormatting>
        <x14:conditionalFormatting xmlns:xm="http://schemas.microsoft.com/office/excel/2006/main">
          <x14:cfRule type="iconSet" priority="139655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H23 H21</xm:sqref>
        </x14:conditionalFormatting>
        <x14:conditionalFormatting xmlns:xm="http://schemas.microsoft.com/office/excel/2006/main">
          <x14:cfRule type="iconSet" priority="139659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H23:H25 H21</xm:sqref>
        </x14:conditionalFormatting>
        <x14:conditionalFormatting xmlns:xm="http://schemas.microsoft.com/office/excel/2006/main">
          <x14:cfRule type="iconSet" priority="139664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 H20:H21 H7:H11</xm:sqref>
        </x14:conditionalFormatting>
        <x14:conditionalFormatting xmlns:xm="http://schemas.microsoft.com/office/excel/2006/main">
          <x14:cfRule type="iconSet" priority="139668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139669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 H6 H13 H15:H16 H18:H21</xm:sqref>
        </x14:conditionalFormatting>
        <x14:conditionalFormatting xmlns:xm="http://schemas.microsoft.com/office/excel/2006/main">
          <x14:cfRule type="iconSet" priority="139675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H23:H24 H15:H19 H21</xm:sqref>
        </x14:conditionalFormatting>
        <x14:conditionalFormatting xmlns:xm="http://schemas.microsoft.com/office/excel/2006/main">
          <x14:cfRule type="iconSet" priority="139681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139684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H22:H23 H25 H14:H19 H6:H8</xm:sqref>
        </x14:conditionalFormatting>
        <x14:conditionalFormatting xmlns:xm="http://schemas.microsoft.com/office/excel/2006/main">
          <x14:cfRule type="iconSet" priority="139689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H9:H10 H16:H18</xm:sqref>
        </x14:conditionalFormatting>
        <x14:conditionalFormatting xmlns:xm="http://schemas.microsoft.com/office/excel/2006/main">
          <x14:cfRule type="iconSet" priority="139694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H18:H19 H22 H9</xm:sqref>
        </x14:conditionalFormatting>
        <x14:conditionalFormatting xmlns:xm="http://schemas.microsoft.com/office/excel/2006/main">
          <x14:cfRule type="iconSet" priority="139700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139703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39705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H14 H18 H21:H22 H25 H8:H11</xm:sqref>
        </x14:conditionalFormatting>
        <x14:conditionalFormatting xmlns:xm="http://schemas.microsoft.com/office/excel/2006/main">
          <x14:cfRule type="iconSet" priority="139711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H22:H23</xm:sqref>
        </x14:conditionalFormatting>
        <x14:conditionalFormatting xmlns:xm="http://schemas.microsoft.com/office/excel/2006/main">
          <x14:cfRule type="iconSet" priority="139714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H25 H20:H22</xm:sqref>
        </x14:conditionalFormatting>
        <x14:conditionalFormatting xmlns:xm="http://schemas.microsoft.com/office/excel/2006/main">
          <x14:cfRule type="iconSet" priority="139719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H15:H16 H21 H23 H25 H18:H19 H8:H10</xm:sqref>
        </x14:conditionalFormatting>
        <x14:conditionalFormatting xmlns:xm="http://schemas.microsoft.com/office/excel/2006/main">
          <x14:cfRule type="iconSet" priority="139726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139729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 H25 H19:H20</xm:sqref>
        </x14:conditionalFormatting>
        <x14:conditionalFormatting xmlns:xm="http://schemas.microsoft.com/office/excel/2006/main">
          <x14:cfRule type="iconSet" priority="139734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H18:H23 H25</xm:sqref>
        </x14:conditionalFormatting>
        <x14:conditionalFormatting xmlns:xm="http://schemas.microsoft.com/office/excel/2006/main">
          <x14:cfRule type="iconSet" priority="139737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H22:H23 H25</xm:sqref>
        </x14:conditionalFormatting>
        <x14:conditionalFormatting xmlns:xm="http://schemas.microsoft.com/office/excel/2006/main">
          <x14:cfRule type="iconSet" priority="139742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H24 H13</xm:sqref>
        </x14:conditionalFormatting>
        <x14:conditionalFormatting xmlns:xm="http://schemas.microsoft.com/office/excel/2006/main">
          <x14:cfRule type="iconSet" priority="139747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H14:H25 H9:H11</xm:sqref>
        </x14:conditionalFormatting>
        <x14:conditionalFormatting xmlns:xm="http://schemas.microsoft.com/office/excel/2006/main">
          <x14:cfRule type="iconSet" priority="139750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  <x14:conditionalFormatting xmlns:xm="http://schemas.microsoft.com/office/excel/2006/main">
          <x14:cfRule type="iconSet" priority="139756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H25 H21:H22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rightToLeft="1" zoomScaleNormal="100" workbookViewId="0">
      <selection activeCell="B38" sqref="B38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ht="15" customHeight="1" x14ac:dyDescent="0.25">
      <c r="A1" s="14" t="s">
        <v>0</v>
      </c>
      <c r="B1" s="14" t="s">
        <v>50</v>
      </c>
      <c r="C1" s="14"/>
      <c r="D1" s="14" t="s">
        <v>1</v>
      </c>
      <c r="E1" s="14"/>
      <c r="F1" s="14"/>
      <c r="G1" s="14" t="s">
        <v>2</v>
      </c>
      <c r="H1" s="14"/>
      <c r="I1" s="14" t="s">
        <v>3</v>
      </c>
      <c r="J1" s="14" t="s">
        <v>4</v>
      </c>
    </row>
    <row r="2" spans="1:10" ht="25.5" x14ac:dyDescent="0.25">
      <c r="A2" s="14"/>
      <c r="B2" s="14"/>
      <c r="C2" s="14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4"/>
      <c r="J2" s="14"/>
    </row>
    <row r="3" spans="1:10" x14ac:dyDescent="0.25">
      <c r="A3" s="22" t="s">
        <v>40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4">
        <v>1</v>
      </c>
      <c r="B4" s="18" t="s">
        <v>49</v>
      </c>
      <c r="C4" s="19"/>
      <c r="D4" s="7">
        <v>0</v>
      </c>
      <c r="E4" s="6">
        <v>394</v>
      </c>
      <c r="F4" s="7">
        <v>394</v>
      </c>
      <c r="G4" s="1">
        <v>1</v>
      </c>
      <c r="H4" s="1">
        <v>0.9642857142857143</v>
      </c>
      <c r="I4" s="8">
        <v>1.4521193092621719E-2</v>
      </c>
      <c r="J4" s="1">
        <v>0.98214285714285721</v>
      </c>
    </row>
    <row r="5" spans="1:10" x14ac:dyDescent="0.25">
      <c r="A5" s="4">
        <v>2</v>
      </c>
      <c r="B5" s="18" t="s">
        <v>44</v>
      </c>
      <c r="C5" s="19"/>
      <c r="D5" s="7">
        <v>5</v>
      </c>
      <c r="E5" s="6">
        <v>398</v>
      </c>
      <c r="F5" s="7">
        <v>403</v>
      </c>
      <c r="G5" s="1">
        <v>1</v>
      </c>
      <c r="H5" s="1">
        <v>0.94628099173553715</v>
      </c>
      <c r="I5" s="8">
        <v>-1.1953632204278692E-2</v>
      </c>
      <c r="J5" s="1">
        <v>0.97314049586776852</v>
      </c>
    </row>
    <row r="6" spans="1:10" x14ac:dyDescent="0.25">
      <c r="A6" s="4">
        <v>3</v>
      </c>
      <c r="B6" s="18" t="s">
        <v>43</v>
      </c>
      <c r="C6" s="19"/>
      <c r="D6" s="7">
        <v>1</v>
      </c>
      <c r="E6" s="6">
        <v>378</v>
      </c>
      <c r="F6" s="7">
        <v>379</v>
      </c>
      <c r="G6" s="1">
        <v>1</v>
      </c>
      <c r="H6" s="1">
        <v>0.94444444444444442</v>
      </c>
      <c r="I6" s="8">
        <v>3.4013605442176653E-3</v>
      </c>
      <c r="J6" s="1">
        <v>0.97222222222222221</v>
      </c>
    </row>
    <row r="7" spans="1:10" x14ac:dyDescent="0.25">
      <c r="A7" s="4">
        <v>4</v>
      </c>
      <c r="B7" s="18" t="s">
        <v>42</v>
      </c>
      <c r="C7" s="19"/>
      <c r="D7" s="7">
        <v>5</v>
      </c>
      <c r="E7" s="6">
        <v>177</v>
      </c>
      <c r="F7" s="7">
        <v>173</v>
      </c>
      <c r="G7" s="1">
        <v>0.9505494505494505</v>
      </c>
      <c r="H7" s="1">
        <v>0.98148148148148151</v>
      </c>
      <c r="I7" s="8">
        <v>7.3972029386042248E-2</v>
      </c>
      <c r="J7" s="1">
        <v>0.96601546601546606</v>
      </c>
    </row>
    <row r="8" spans="1:10" x14ac:dyDescent="0.25">
      <c r="A8" s="4">
        <v>5</v>
      </c>
      <c r="B8" s="18" t="s">
        <v>45</v>
      </c>
      <c r="C8" s="19"/>
      <c r="D8" s="7">
        <v>19</v>
      </c>
      <c r="E8" s="6">
        <v>380</v>
      </c>
      <c r="F8" s="7">
        <v>387</v>
      </c>
      <c r="G8" s="1">
        <v>0.96992481203007519</v>
      </c>
      <c r="H8" s="1">
        <v>0.953125</v>
      </c>
      <c r="I8" s="8">
        <v>3.6982454757147988E-2</v>
      </c>
      <c r="J8" s="1">
        <v>0.96152490601503759</v>
      </c>
    </row>
    <row r="9" spans="1:10" x14ac:dyDescent="0.25">
      <c r="A9" s="4">
        <v>6</v>
      </c>
      <c r="B9" s="18" t="s">
        <v>41</v>
      </c>
      <c r="C9" s="19"/>
      <c r="D9" s="7">
        <v>12</v>
      </c>
      <c r="E9" s="6">
        <v>504</v>
      </c>
      <c r="F9" s="7">
        <v>511</v>
      </c>
      <c r="G9" s="1">
        <v>0.99031007751937983</v>
      </c>
      <c r="H9" s="1">
        <v>0.91666666666666663</v>
      </c>
      <c r="I9" s="8">
        <v>-4.0001890422578148E-3</v>
      </c>
      <c r="J9" s="1">
        <v>0.95348837209302317</v>
      </c>
    </row>
    <row r="10" spans="1:10" x14ac:dyDescent="0.25">
      <c r="A10" s="4">
        <v>7</v>
      </c>
      <c r="B10" s="18" t="s">
        <v>12</v>
      </c>
      <c r="C10" s="19"/>
      <c r="D10" s="7">
        <v>13</v>
      </c>
      <c r="E10" s="6">
        <v>569</v>
      </c>
      <c r="F10" s="7">
        <v>564</v>
      </c>
      <c r="G10" s="1">
        <v>0.96907216494845361</v>
      </c>
      <c r="H10" s="1">
        <v>0.93023255813953487</v>
      </c>
      <c r="I10" s="8">
        <v>-2.8793068434369551E-3</v>
      </c>
      <c r="J10" s="1">
        <v>0.94965236154399424</v>
      </c>
    </row>
    <row r="11" spans="1:10" x14ac:dyDescent="0.25">
      <c r="A11" s="4">
        <v>8</v>
      </c>
      <c r="B11" s="18" t="s">
        <v>23</v>
      </c>
      <c r="C11" s="19"/>
      <c r="D11" s="7">
        <v>35</v>
      </c>
      <c r="E11" s="6">
        <v>504</v>
      </c>
      <c r="F11" s="7">
        <v>503</v>
      </c>
      <c r="G11" s="1">
        <v>0.93320964749536173</v>
      </c>
      <c r="H11" s="1">
        <v>0.90845070422535212</v>
      </c>
      <c r="I11" s="8">
        <v>2.7420926976118119E-2</v>
      </c>
      <c r="J11" s="1">
        <v>0.92083017586035698</v>
      </c>
    </row>
    <row r="12" spans="1:10" x14ac:dyDescent="0.25">
      <c r="A12" s="4">
        <v>9</v>
      </c>
      <c r="B12" s="18" t="s">
        <v>52</v>
      </c>
      <c r="C12" s="19"/>
      <c r="D12" s="7">
        <v>12</v>
      </c>
      <c r="E12" s="6">
        <v>146</v>
      </c>
      <c r="F12" s="7">
        <v>154</v>
      </c>
      <c r="G12" s="1">
        <v>0.97468354430379744</v>
      </c>
      <c r="H12" s="1">
        <v>0.86363636363636365</v>
      </c>
      <c r="I12" s="8">
        <v>0.12016520929687094</v>
      </c>
      <c r="J12" s="1">
        <v>0.91915995397008055</v>
      </c>
    </row>
    <row r="13" spans="1:10" x14ac:dyDescent="0.25">
      <c r="A13" s="24" t="s">
        <v>53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0" x14ac:dyDescent="0.25">
      <c r="A14" s="4">
        <v>1</v>
      </c>
      <c r="B14" s="18" t="s">
        <v>32</v>
      </c>
      <c r="C14" s="19"/>
      <c r="D14" s="7">
        <v>0</v>
      </c>
      <c r="E14" s="6">
        <v>32</v>
      </c>
      <c r="F14" s="7">
        <v>32</v>
      </c>
      <c r="G14" s="1">
        <v>1</v>
      </c>
      <c r="H14" s="1">
        <v>0.90625</v>
      </c>
      <c r="I14" s="8">
        <v>-1.6129032258064516E-2</v>
      </c>
      <c r="J14" s="1">
        <v>0.953125</v>
      </c>
    </row>
    <row r="15" spans="1:10" x14ac:dyDescent="0.25">
      <c r="A15" s="24" t="s">
        <v>33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x14ac:dyDescent="0.25">
      <c r="A16" s="4">
        <v>1</v>
      </c>
      <c r="B16" s="20" t="s">
        <v>38</v>
      </c>
      <c r="C16" s="21"/>
      <c r="D16" s="7">
        <v>1</v>
      </c>
      <c r="E16" s="7">
        <v>15</v>
      </c>
      <c r="F16" s="7">
        <v>16</v>
      </c>
      <c r="G16" s="1">
        <v>1</v>
      </c>
      <c r="H16" s="1">
        <v>1</v>
      </c>
      <c r="I16" s="8">
        <v>0.1538461538461538</v>
      </c>
      <c r="J16" s="1">
        <v>1</v>
      </c>
    </row>
    <row r="17" spans="1:10" x14ac:dyDescent="0.25">
      <c r="A17" s="4">
        <v>2</v>
      </c>
      <c r="B17" s="20" t="s">
        <v>34</v>
      </c>
      <c r="C17" s="21"/>
      <c r="D17" s="7">
        <v>0</v>
      </c>
      <c r="E17" s="7">
        <v>7</v>
      </c>
      <c r="F17" s="7">
        <v>7</v>
      </c>
      <c r="G17" s="1">
        <v>1</v>
      </c>
      <c r="H17" s="1">
        <v>1</v>
      </c>
      <c r="I17" s="8">
        <v>0</v>
      </c>
      <c r="J17" s="1">
        <v>1</v>
      </c>
    </row>
    <row r="18" spans="1:10" x14ac:dyDescent="0.25">
      <c r="A18" s="4">
        <v>3</v>
      </c>
      <c r="B18" s="20" t="s">
        <v>37</v>
      </c>
      <c r="C18" s="21"/>
      <c r="D18" s="7">
        <v>0</v>
      </c>
      <c r="E18" s="7">
        <v>2</v>
      </c>
      <c r="F18" s="7">
        <v>2</v>
      </c>
      <c r="G18" s="1">
        <v>1</v>
      </c>
      <c r="H18" s="1">
        <v>1</v>
      </c>
      <c r="I18" s="8">
        <v>0</v>
      </c>
      <c r="J18" s="1">
        <v>1</v>
      </c>
    </row>
    <row r="19" spans="1:10" x14ac:dyDescent="0.25">
      <c r="A19" s="4">
        <v>4</v>
      </c>
      <c r="B19" s="20" t="s">
        <v>51</v>
      </c>
      <c r="C19" s="21"/>
      <c r="D19" s="7">
        <v>9</v>
      </c>
      <c r="E19" s="7">
        <v>176</v>
      </c>
      <c r="F19" s="7">
        <v>175</v>
      </c>
      <c r="G19" s="1">
        <v>0.94594594594594594</v>
      </c>
      <c r="H19" s="1">
        <v>0.91477272727272729</v>
      </c>
      <c r="I19" s="8">
        <v>-2.2334256444426031E-2</v>
      </c>
      <c r="J19" s="1">
        <v>0.93035933660933656</v>
      </c>
    </row>
    <row r="20" spans="1:10" x14ac:dyDescent="0.25">
      <c r="A20" s="4">
        <v>5</v>
      </c>
      <c r="B20" s="20" t="s">
        <v>35</v>
      </c>
      <c r="C20" s="21"/>
      <c r="D20" s="7">
        <v>401</v>
      </c>
      <c r="E20" s="7">
        <v>668</v>
      </c>
      <c r="F20" s="7">
        <v>619</v>
      </c>
      <c r="G20" s="1">
        <v>0.57904583723105707</v>
      </c>
      <c r="H20" s="1">
        <v>0.69060773480662985</v>
      </c>
      <c r="I20" s="8">
        <v>-2.0721509228547208E-2</v>
      </c>
      <c r="J20" s="1">
        <v>0.63482678601884346</v>
      </c>
    </row>
    <row r="21" spans="1:10" x14ac:dyDescent="0.25">
      <c r="A21" s="4">
        <v>6</v>
      </c>
      <c r="B21" s="20" t="s">
        <v>36</v>
      </c>
      <c r="C21" s="21"/>
      <c r="D21" s="7">
        <v>27</v>
      </c>
      <c r="E21" s="7">
        <v>37</v>
      </c>
      <c r="F21" s="7">
        <v>24</v>
      </c>
      <c r="G21" s="1">
        <v>0.375</v>
      </c>
      <c r="H21" s="1">
        <v>0.57692307692307687</v>
      </c>
      <c r="I21" s="8">
        <v>-0.26397700237906435</v>
      </c>
      <c r="J21" s="1">
        <v>0.47596153846153844</v>
      </c>
    </row>
    <row r="22" spans="1:10" x14ac:dyDescent="0.25">
      <c r="A22" s="4">
        <v>7</v>
      </c>
      <c r="B22" s="15" t="s">
        <v>47</v>
      </c>
      <c r="C22" s="9" t="s">
        <v>48</v>
      </c>
      <c r="D22" s="7">
        <v>548</v>
      </c>
      <c r="E22" s="7">
        <v>1175</v>
      </c>
      <c r="F22" s="7">
        <v>1562</v>
      </c>
      <c r="G22" s="1">
        <v>0.90655832849680784</v>
      </c>
      <c r="H22" s="1">
        <v>0.89900000000000002</v>
      </c>
      <c r="I22" s="8">
        <v>0.21979108126319935</v>
      </c>
      <c r="J22" s="1">
        <v>0.90277916424840399</v>
      </c>
    </row>
    <row r="23" spans="1:10" x14ac:dyDescent="0.25">
      <c r="A23" s="4">
        <v>8</v>
      </c>
      <c r="B23" s="16"/>
      <c r="C23" s="9" t="s">
        <v>46</v>
      </c>
      <c r="D23" s="7">
        <v>84</v>
      </c>
      <c r="E23" s="7">
        <v>1824</v>
      </c>
      <c r="F23" s="7">
        <v>1608</v>
      </c>
      <c r="G23" s="1">
        <v>0.84276729559748431</v>
      </c>
      <c r="H23" s="1">
        <v>0.95579999999999998</v>
      </c>
      <c r="I23" s="8">
        <v>-3.6106279264007696E-2</v>
      </c>
      <c r="J23" s="1">
        <v>0.89928364779874215</v>
      </c>
    </row>
    <row r="24" spans="1:10" x14ac:dyDescent="0.25">
      <c r="A24" s="17" t="s">
        <v>39</v>
      </c>
      <c r="B24" s="17"/>
      <c r="C24" s="17"/>
      <c r="D24" s="7">
        <v>1259</v>
      </c>
      <c r="E24" s="7">
        <v>11788</v>
      </c>
      <c r="F24" s="7">
        <v>11919</v>
      </c>
      <c r="G24" s="11">
        <v>0.91354334329730968</v>
      </c>
      <c r="H24" s="1">
        <v>0.91351772497078298</v>
      </c>
      <c r="I24" s="8">
        <v>8.8877633054559643E-3</v>
      </c>
      <c r="J24" s="11">
        <v>0.91353053413404628</v>
      </c>
    </row>
  </sheetData>
  <mergeCells count="27">
    <mergeCell ref="A3:J3"/>
    <mergeCell ref="A13:J13"/>
    <mergeCell ref="A15:J15"/>
    <mergeCell ref="I1:I2"/>
    <mergeCell ref="J1:J2"/>
    <mergeCell ref="A1:A2"/>
    <mergeCell ref="B1:C2"/>
    <mergeCell ref="D1:F1"/>
    <mergeCell ref="G1:H1"/>
    <mergeCell ref="B5:C5"/>
    <mergeCell ref="B6:C6"/>
    <mergeCell ref="B8:C8"/>
    <mergeCell ref="B9:C9"/>
    <mergeCell ref="B10:C10"/>
    <mergeCell ref="B11:C11"/>
    <mergeCell ref="B22:B23"/>
    <mergeCell ref="A24:C24"/>
    <mergeCell ref="B12:C12"/>
    <mergeCell ref="B4:C4"/>
    <mergeCell ref="B7:C7"/>
    <mergeCell ref="B14:C14"/>
    <mergeCell ref="B21:C21"/>
    <mergeCell ref="B16:C16"/>
    <mergeCell ref="B17:C17"/>
    <mergeCell ref="B18:C18"/>
    <mergeCell ref="B19:C19"/>
    <mergeCell ref="B20:C20"/>
  </mergeCells>
  <conditionalFormatting sqref="G16:H21 J16:J21 H22:H23">
    <cfRule type="cellIs" dxfId="37" priority="4148" operator="lessThan">
      <formula>0.7499</formula>
    </cfRule>
  </conditionalFormatting>
  <conditionalFormatting sqref="G16:H21 J16:J21 H22:H23">
    <cfRule type="cellIs" dxfId="36" priority="4147" operator="between">
      <formula>0.75</formula>
      <formula>0.8999</formula>
    </cfRule>
  </conditionalFormatting>
  <conditionalFormatting sqref="I23">
    <cfRule type="iconSet" priority="3517">
      <iconSet>
        <cfvo type="percent" val="0"/>
        <cfvo type="percent" val="33"/>
        <cfvo type="percent" val="67"/>
      </iconSet>
    </cfRule>
  </conditionalFormatting>
  <conditionalFormatting sqref="E22:F23">
    <cfRule type="dataBar" priority="35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2:I23">
    <cfRule type="iconSet" priority="3519">
      <iconSet>
        <cfvo type="percent" val="0"/>
        <cfvo type="percent" val="33"/>
        <cfvo type="percent" val="67"/>
      </iconSet>
    </cfRule>
  </conditionalFormatting>
  <conditionalFormatting sqref="F22:F23">
    <cfRule type="dataBar" priority="35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2:F23">
    <cfRule type="dataBar" priority="35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2:F23">
    <cfRule type="dataBar" priority="35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2:I23">
    <cfRule type="iconSet" priority="3523">
      <iconSet>
        <cfvo type="percent" val="0"/>
        <cfvo type="percent" val="33"/>
        <cfvo type="percent" val="67"/>
      </iconSet>
    </cfRule>
  </conditionalFormatting>
  <conditionalFormatting sqref="J16:J21 G16:H23">
    <cfRule type="cellIs" dxfId="35" priority="3494" operator="equal">
      <formula>0.9</formula>
    </cfRule>
    <cfRule type="cellIs" dxfId="34" priority="3497" operator="greaterThan">
      <formula>0.9</formula>
    </cfRule>
  </conditionalFormatting>
  <conditionalFormatting sqref="G22:G23">
    <cfRule type="cellIs" dxfId="33" priority="3496" operator="lessThan">
      <formula>0.7499</formula>
    </cfRule>
  </conditionalFormatting>
  <conditionalFormatting sqref="G22:G23">
    <cfRule type="cellIs" dxfId="32" priority="3495" operator="between">
      <formula>0.75</formula>
      <formula>0.8999</formula>
    </cfRule>
  </conditionalFormatting>
  <conditionalFormatting sqref="J22:J23">
    <cfRule type="cellIs" dxfId="31" priority="3490" operator="equal">
      <formula>0.9</formula>
    </cfRule>
    <cfRule type="cellIs" dxfId="30" priority="3493" operator="greaterThan">
      <formula>0.9</formula>
    </cfRule>
  </conditionalFormatting>
  <conditionalFormatting sqref="J22:J23">
    <cfRule type="cellIs" dxfId="29" priority="3492" operator="lessThan">
      <formula>0.7499</formula>
    </cfRule>
  </conditionalFormatting>
  <conditionalFormatting sqref="J22:J23">
    <cfRule type="cellIs" dxfId="28" priority="3491" operator="between">
      <formula>0.75</formula>
      <formula>0.8999</formula>
    </cfRule>
  </conditionalFormatting>
  <conditionalFormatting sqref="D24:F24">
    <cfRule type="dataBar" priority="32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4:F24">
    <cfRule type="dataBar" priority="32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4:F24">
    <cfRule type="dataBar" priority="32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4">
    <cfRule type="iconSet" priority="3239">
      <iconSet>
        <cfvo type="percent" val="0"/>
        <cfvo type="percent" val="33"/>
        <cfvo type="percent" val="67"/>
      </iconSet>
    </cfRule>
  </conditionalFormatting>
  <conditionalFormatting sqref="I24">
    <cfRule type="iconSet" priority="3098">
      <iconSet>
        <cfvo type="percent" val="0"/>
        <cfvo type="percent" val="33"/>
        <cfvo type="percent" val="67"/>
      </iconSet>
    </cfRule>
  </conditionalFormatting>
  <conditionalFormatting sqref="I24">
    <cfRule type="iconSet" priority="3245">
      <iconSet>
        <cfvo type="percent" val="0"/>
        <cfvo type="percent" val="33"/>
        <cfvo type="percent" val="67"/>
      </iconSet>
    </cfRule>
  </conditionalFormatting>
  <conditionalFormatting sqref="G24">
    <cfRule type="cellIs" dxfId="27" priority="3086" operator="greaterThan">
      <formula>0.9</formula>
    </cfRule>
  </conditionalFormatting>
  <conditionalFormatting sqref="G24">
    <cfRule type="cellIs" dxfId="26" priority="3085" operator="lessThan">
      <formula>0.7499</formula>
    </cfRule>
  </conditionalFormatting>
  <conditionalFormatting sqref="G24">
    <cfRule type="cellIs" dxfId="25" priority="3084" operator="between">
      <formula>0.75</formula>
      <formula>0.8999</formula>
    </cfRule>
  </conditionalFormatting>
  <conditionalFormatting sqref="J24">
    <cfRule type="cellIs" dxfId="24" priority="3083" operator="greaterThan">
      <formula>0.9</formula>
    </cfRule>
  </conditionalFormatting>
  <conditionalFormatting sqref="J24">
    <cfRule type="cellIs" dxfId="23" priority="3082" operator="lessThan">
      <formula>0.7499</formula>
    </cfRule>
  </conditionalFormatting>
  <conditionalFormatting sqref="J24">
    <cfRule type="cellIs" dxfId="22" priority="3081" operator="between">
      <formula>0.75</formula>
      <formula>0.8999</formula>
    </cfRule>
  </conditionalFormatting>
  <conditionalFormatting sqref="D22:D23">
    <cfRule type="dataBar" priority="28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E22:E23">
    <cfRule type="dataBar" priority="26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22:F23">
    <cfRule type="dataBar" priority="26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22:F23">
    <cfRule type="dataBar" priority="26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F22:F23">
    <cfRule type="dataBar" priority="26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D22:D23">
    <cfRule type="dataBar" priority="1004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conditionalFormatting sqref="H16:H24">
    <cfRule type="cellIs" dxfId="21" priority="2421" operator="between">
      <formula>0.85</formula>
      <formula>0.9499</formula>
    </cfRule>
    <cfRule type="cellIs" dxfId="20" priority="2422" operator="lessThan">
      <formula>0.8499</formula>
    </cfRule>
    <cfRule type="cellIs" dxfId="19" priority="2423" operator="greaterThan">
      <formula>0.95</formula>
    </cfRule>
  </conditionalFormatting>
  <conditionalFormatting sqref="H24">
    <cfRule type="cellIs" dxfId="18" priority="2424" operator="equal">
      <formula>0.9</formula>
    </cfRule>
    <cfRule type="cellIs" dxfId="17" priority="2427" operator="greaterThan">
      <formula>0.9</formula>
    </cfRule>
  </conditionalFormatting>
  <conditionalFormatting sqref="H24">
    <cfRule type="cellIs" dxfId="16" priority="2426" operator="lessThan">
      <formula>0.7499</formula>
    </cfRule>
  </conditionalFormatting>
  <conditionalFormatting sqref="H24">
    <cfRule type="cellIs" dxfId="15" priority="2425" operator="between">
      <formula>0.75</formula>
      <formula>0.8999</formula>
    </cfRule>
  </conditionalFormatting>
  <conditionalFormatting sqref="I24">
    <cfRule type="iconSet" priority="2411">
      <iconSet>
        <cfvo type="percent" val="0"/>
        <cfvo type="percent" val="33"/>
        <cfvo type="percent" val="67"/>
      </iconSet>
    </cfRule>
  </conditionalFormatting>
  <conditionalFormatting sqref="I24">
    <cfRule type="iconSet" priority="2410">
      <iconSet>
        <cfvo type="percent" val="0"/>
        <cfvo type="percent" val="33"/>
        <cfvo type="percent" val="67"/>
      </iconSet>
    </cfRule>
  </conditionalFormatting>
  <conditionalFormatting sqref="G4:G12 G14">
    <cfRule type="cellIs" dxfId="14" priority="1809" operator="equal">
      <formula>0.9</formula>
    </cfRule>
    <cfRule type="cellIs" dxfId="13" priority="1810" operator="greaterThan">
      <formula>0.9</formula>
    </cfRule>
  </conditionalFormatting>
  <conditionalFormatting sqref="G4:G12 G14">
    <cfRule type="cellIs" dxfId="12" priority="1808" operator="lessThan">
      <formula>0.7499</formula>
    </cfRule>
  </conditionalFormatting>
  <conditionalFormatting sqref="G4:G12 G14">
    <cfRule type="cellIs" dxfId="11" priority="1807" operator="between">
      <formula>0.75</formula>
      <formula>0.8999</formula>
    </cfRule>
  </conditionalFormatting>
  <conditionalFormatting sqref="J4:J12 J14">
    <cfRule type="cellIs" dxfId="10" priority="1805" operator="equal">
      <formula>0.9</formula>
    </cfRule>
    <cfRule type="cellIs" dxfId="9" priority="1806" operator="greaterThan">
      <formula>0.9</formula>
    </cfRule>
  </conditionalFormatting>
  <conditionalFormatting sqref="J4:J12 J14">
    <cfRule type="cellIs" dxfId="8" priority="1804" operator="lessThan">
      <formula>0.7499</formula>
    </cfRule>
  </conditionalFormatting>
  <conditionalFormatting sqref="J4:J12 J14">
    <cfRule type="cellIs" dxfId="7" priority="1803" operator="between">
      <formula>0.75</formula>
      <formula>0.8999</formula>
    </cfRule>
  </conditionalFormatting>
  <conditionalFormatting sqref="I14 I7:I12">
    <cfRule type="iconSet" priority="1802">
      <iconSet>
        <cfvo type="percent" val="0"/>
        <cfvo type="percent" val="33"/>
        <cfvo type="percent" val="67"/>
      </iconSet>
    </cfRule>
  </conditionalFormatting>
  <conditionalFormatting sqref="H4:H12 H14">
    <cfRule type="cellIs" dxfId="6" priority="1800" operator="equal">
      <formula>0.9</formula>
    </cfRule>
    <cfRule type="cellIs" dxfId="5" priority="1801" operator="greaterThan">
      <formula>0.9</formula>
    </cfRule>
  </conditionalFormatting>
  <conditionalFormatting sqref="H4:H12 H14">
    <cfRule type="cellIs" dxfId="4" priority="1799" operator="lessThan">
      <formula>0.7499</formula>
    </cfRule>
  </conditionalFormatting>
  <conditionalFormatting sqref="H4:H12 H14">
    <cfRule type="cellIs" dxfId="3" priority="1798" operator="between">
      <formula>0.75</formula>
      <formula>0.8999</formula>
    </cfRule>
  </conditionalFormatting>
  <conditionalFormatting sqref="H4:H12 H14">
    <cfRule type="cellIs" dxfId="2" priority="1795" operator="between">
      <formula>0.85</formula>
      <formula>0.9499</formula>
    </cfRule>
    <cfRule type="cellIs" dxfId="1" priority="1796" operator="lessThan">
      <formula>0.8499</formula>
    </cfRule>
    <cfRule type="cellIs" dxfId="0" priority="1797" operator="greaterThan">
      <formula>0.95</formula>
    </cfRule>
  </conditionalFormatting>
  <conditionalFormatting sqref="E4:F12 E14:F14">
    <cfRule type="dataBar" priority="17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{FF617B4D-F677-4C68-B4CD-886BAC30992B}</x14:id>
        </ext>
      </extLst>
    </cfRule>
  </conditionalFormatting>
  <conditionalFormatting sqref="F4:F12 F14">
    <cfRule type="dataBar" priority="17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{F52F3B62-F76E-4323-B407-9D14B195EAD4}</x14:id>
        </ext>
      </extLst>
    </cfRule>
  </conditionalFormatting>
  <conditionalFormatting sqref="E4:F12 E14:F14">
    <cfRule type="dataBar" priority="17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{CCA63764-54DB-4A9F-BF63-F457B07007CC}</x14:id>
        </ext>
      </extLst>
    </cfRule>
  </conditionalFormatting>
  <conditionalFormatting sqref="E4:E12 E14">
    <cfRule type="dataBar" priority="17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{381686B3-CF3E-4180-A4E7-5CD4896FFAC5}</x14:id>
        </ext>
      </extLst>
    </cfRule>
  </conditionalFormatting>
  <conditionalFormatting sqref="F4:F12 F14">
    <cfRule type="dataBar" priority="17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{4C54AE87-1737-4C8C-AE86-5F9B20C87107}</x14:id>
        </ext>
      </extLst>
    </cfRule>
  </conditionalFormatting>
  <conditionalFormatting sqref="E4:E12 E14">
    <cfRule type="dataBar" priority="17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{BA649BF0-32DC-4506-A0AA-4ECD818C317F}</x14:id>
        </ext>
      </extLst>
    </cfRule>
  </conditionalFormatting>
  <conditionalFormatting sqref="D4:D12 D14">
    <cfRule type="dataBar" priority="17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{177974EE-606A-4429-9285-1AF0E7CDDCF6}</x14:id>
        </ext>
      </extLst>
    </cfRule>
  </conditionalFormatting>
  <conditionalFormatting sqref="I22">
    <cfRule type="iconSet" priority="1327">
      <iconSet>
        <cfvo type="percent" val="0"/>
        <cfvo type="percent" val="33"/>
        <cfvo type="percent" val="67"/>
      </iconSet>
    </cfRule>
  </conditionalFormatting>
  <conditionalFormatting sqref="I24">
    <cfRule type="iconSet" priority="1279">
      <iconSet>
        <cfvo type="percent" val="0"/>
        <cfvo type="percent" val="33"/>
        <cfvo type="percent" val="67"/>
      </iconSet>
    </cfRule>
  </conditionalFormatting>
  <conditionalFormatting sqref="I24">
    <cfRule type="iconSet" priority="1278">
      <iconSet>
        <cfvo type="percent" val="0"/>
        <cfvo type="percent" val="33"/>
        <cfvo type="percent" val="67"/>
      </iconSet>
    </cfRule>
  </conditionalFormatting>
  <conditionalFormatting sqref="I24">
    <cfRule type="iconSet" priority="1215">
      <iconSet>
        <cfvo type="percent" val="0"/>
        <cfvo type="percent" val="33"/>
        <cfvo type="percent" val="67"/>
      </iconSet>
    </cfRule>
  </conditionalFormatting>
  <conditionalFormatting sqref="I24">
    <cfRule type="iconSet" priority="1214">
      <iconSet>
        <cfvo type="percent" val="0"/>
        <cfvo type="percent" val="33"/>
        <cfvo type="percent" val="67"/>
      </iconSet>
    </cfRule>
  </conditionalFormatting>
  <conditionalFormatting sqref="I24">
    <cfRule type="iconSet" priority="1213">
      <iconSet>
        <cfvo type="percent" val="0"/>
        <cfvo type="percent" val="33"/>
        <cfvo type="percent" val="67"/>
      </iconSet>
    </cfRule>
  </conditionalFormatting>
  <conditionalFormatting sqref="I23:I24">
    <cfRule type="iconSet" priority="1025">
      <iconSet>
        <cfvo type="percent" val="0"/>
        <cfvo type="percent" val="33"/>
        <cfvo type="percent" val="67"/>
      </iconSet>
    </cfRule>
  </conditionalFormatting>
  <conditionalFormatting sqref="I16:I21">
    <cfRule type="iconSet" priority="135023">
      <iconSet>
        <cfvo type="percent" val="0"/>
        <cfvo type="percent" val="33"/>
        <cfvo type="percent" val="67"/>
      </iconSet>
    </cfRule>
  </conditionalFormatting>
  <conditionalFormatting sqref="E16:E23">
    <cfRule type="dataBar" priority="1350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{C21FF6D0-A474-4F6B-AE0D-0E78C216D476}</x14:id>
        </ext>
      </extLst>
    </cfRule>
  </conditionalFormatting>
  <conditionalFormatting sqref="F16:F23">
    <cfRule type="dataBar" priority="1350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{5433DBF7-3D07-4779-A587-B1B8037B078B}</x14:id>
        </ext>
      </extLst>
    </cfRule>
  </conditionalFormatting>
  <conditionalFormatting sqref="E16:F23">
    <cfRule type="dataBar" priority="1350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{8A092492-7EF8-4BEF-9BA4-26F1C827CEE0}</x14:id>
        </ext>
      </extLst>
    </cfRule>
  </conditionalFormatting>
  <conditionalFormatting sqref="D16:D23">
    <cfRule type="dataBar" priority="1350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{1D594DC5-69F5-440C-9ECF-2B08D26C1B79}</x14:id>
        </ext>
      </extLst>
    </cfRule>
  </conditionalFormatting>
  <conditionalFormatting sqref="I24">
    <cfRule type="iconSet" priority="997">
      <iconSet>
        <cfvo type="percent" val="0"/>
        <cfvo type="percent" val="33"/>
        <cfvo type="percent" val="67"/>
      </iconSet>
    </cfRule>
  </conditionalFormatting>
  <conditionalFormatting sqref="I16">
    <cfRule type="iconSet" priority="878">
      <iconSet>
        <cfvo type="percent" val="0"/>
        <cfvo type="percent" val="33"/>
        <cfvo type="percent" val="67"/>
      </iconSet>
    </cfRule>
  </conditionalFormatting>
  <conditionalFormatting sqref="I22">
    <cfRule type="iconSet" priority="680">
      <iconSet>
        <cfvo type="percent" val="0"/>
        <cfvo type="percent" val="33"/>
        <cfvo type="percent" val="67"/>
      </iconSet>
    </cfRule>
  </conditionalFormatting>
  <conditionalFormatting sqref="I22">
    <cfRule type="iconSet" priority="665">
      <iconSet>
        <cfvo type="percent" val="0"/>
        <cfvo type="percent" val="33"/>
        <cfvo type="percent" val="67"/>
      </iconSet>
    </cfRule>
  </conditionalFormatting>
  <conditionalFormatting sqref="I24">
    <cfRule type="iconSet" priority="467">
      <iconSet>
        <cfvo type="percent" val="0"/>
        <cfvo type="percent" val="33"/>
        <cfvo type="percent" val="67"/>
      </iconSet>
    </cfRule>
  </conditionalFormatting>
  <conditionalFormatting sqref="I24">
    <cfRule type="iconSet" priority="466">
      <iconSet>
        <cfvo type="percent" val="0"/>
        <cfvo type="percent" val="33"/>
        <cfvo type="percent" val="67"/>
      </iconSet>
    </cfRule>
  </conditionalFormatting>
  <conditionalFormatting sqref="I24">
    <cfRule type="iconSet" priority="465">
      <iconSet>
        <cfvo type="percent" val="0"/>
        <cfvo type="percent" val="33"/>
        <cfvo type="percent" val="67"/>
      </iconSet>
    </cfRule>
  </conditionalFormatting>
  <conditionalFormatting sqref="I24">
    <cfRule type="iconSet" priority="283">
      <iconSet>
        <cfvo type="percent" val="0"/>
        <cfvo type="percent" val="33"/>
        <cfvo type="percent" val="67"/>
      </iconSet>
    </cfRule>
  </conditionalFormatting>
  <conditionalFormatting sqref="I24">
    <cfRule type="iconSet" priority="268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E22:E23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FF617B4D-F677-4C68-B4CD-886BAC3099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 E14:F14</xm:sqref>
        </x14:conditionalFormatting>
        <x14:conditionalFormatting xmlns:xm="http://schemas.microsoft.com/office/excel/2006/main">
          <x14:cfRule type="dataBar" id="{F52F3B62-F76E-4323-B407-9D14B195EA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 F14</xm:sqref>
        </x14:conditionalFormatting>
        <x14:conditionalFormatting xmlns:xm="http://schemas.microsoft.com/office/excel/2006/main">
          <x14:cfRule type="dataBar" id="{CCA63764-54DB-4A9F-BF63-F457B07007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 E14:F14</xm:sqref>
        </x14:conditionalFormatting>
        <x14:conditionalFormatting xmlns:xm="http://schemas.microsoft.com/office/excel/2006/main">
          <x14:cfRule type="dataBar" id="{381686B3-CF3E-4180-A4E7-5CD4896FFA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 E14</xm:sqref>
        </x14:conditionalFormatting>
        <x14:conditionalFormatting xmlns:xm="http://schemas.microsoft.com/office/excel/2006/main">
          <x14:cfRule type="dataBar" id="{4C54AE87-1737-4C8C-AE86-5F9B20C871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 F14</xm:sqref>
        </x14:conditionalFormatting>
        <x14:conditionalFormatting xmlns:xm="http://schemas.microsoft.com/office/excel/2006/main">
          <x14:cfRule type="dataBar" id="{BA649BF0-32DC-4506-A0AA-4ECD818C31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 E14</xm:sqref>
        </x14:conditionalFormatting>
        <x14:conditionalFormatting xmlns:xm="http://schemas.microsoft.com/office/excel/2006/main">
          <x14:cfRule type="dataBar" id="{177974EE-606A-4429-9285-1AF0E7CDDC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D4:D12 D14</xm:sqref>
        </x14:conditionalFormatting>
        <x14:conditionalFormatting xmlns:xm="http://schemas.microsoft.com/office/excel/2006/main">
          <x14:cfRule type="dataBar" id="{C21FF6D0-A474-4F6B-AE0D-0E78C216D4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E16:E23</xm:sqref>
        </x14:conditionalFormatting>
        <x14:conditionalFormatting xmlns:xm="http://schemas.microsoft.com/office/excel/2006/main">
          <x14:cfRule type="dataBar" id="{5433DBF7-3D07-4779-A587-B1B8037B07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F16:F23</xm:sqref>
        </x14:conditionalFormatting>
        <x14:conditionalFormatting xmlns:xm="http://schemas.microsoft.com/office/excel/2006/main">
          <x14:cfRule type="dataBar" id="{8A092492-7EF8-4BEF-9BA4-26F1C827CE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E16:F23</xm:sqref>
        </x14:conditionalFormatting>
        <x14:conditionalFormatting xmlns:xm="http://schemas.microsoft.com/office/excel/2006/main">
          <x14:cfRule type="dataBar" id="{1D594DC5-69F5-440C-9ECF-2B08D26C1B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D16:D23</xm:sqref>
        </x14:conditionalFormatting>
        <x14:conditionalFormatting xmlns:xm="http://schemas.microsoft.com/office/excel/2006/main">
          <x14:cfRule type="iconSet" priority="1002" id="{BBF490E1-1710-4020-B3B7-60C73DD8CA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06" id="{76A58797-5E58-4688-9508-783FBFFB2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65" id="{9D04EF8F-FEAB-449C-9443-9EC826FA0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49" id="{34895606-4D05-4C1F-959D-63B7BF191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94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97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75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85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503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02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04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505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3506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07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08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09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10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511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12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13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14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15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01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500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16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25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3526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27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28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29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30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31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32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33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34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35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36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37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38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39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0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3541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2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43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44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5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6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7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48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49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0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1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2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3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4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5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56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7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58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9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0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1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2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3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4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5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6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7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8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9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0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1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2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3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4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575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76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77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8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9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80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81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2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3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4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5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6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7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8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9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0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1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2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3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4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5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6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7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8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9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0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1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2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3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4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5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6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7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8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9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0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1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2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3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14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5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6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7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8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19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0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1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2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3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4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5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626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7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8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9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499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498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087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38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7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36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5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4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3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2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8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229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30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31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27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6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3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24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25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22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21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20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19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17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18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16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15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11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12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13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14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10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09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08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7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6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05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4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03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2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00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01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98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99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97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6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5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4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3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2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1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0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9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8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7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6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5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4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82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83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1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0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9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8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7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76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4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75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3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2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1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0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9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8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7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43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9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00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01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02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03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04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05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06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07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08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09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10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11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12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13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14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15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16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17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18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19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20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1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2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3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4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5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6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7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8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129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30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31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32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33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34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35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36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37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38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39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0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1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2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3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4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5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6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7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48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49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0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51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52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53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4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5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6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7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58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9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0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61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2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3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64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5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6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97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6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5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4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3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2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1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90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44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46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47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48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49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50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51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2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3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4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5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89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88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67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2864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857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I24</xm:sqref>
        </x14:conditionalFormatting>
        <x14:conditionalFormatting xmlns:xm="http://schemas.microsoft.com/office/excel/2006/main">
          <x14:cfRule type="iconSet" priority="2856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86330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03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699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89993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2691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2920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4587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5826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5830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73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80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7055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7078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99281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9294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9299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9307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9312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9327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9329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59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457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2455" id="{372E23CC-4324-401A-B4D5-F587FEC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54" id="{8FEAF20C-89FB-4062-9822-430C0D4E0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452" id="{7E3070E7-320F-4E41-94FE-61DEE82E9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50" id="{35B7803F-0A2B-40E2-9584-0ECF72AB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419" id="{4B2BBD96-AA16-4DDF-B19F-78E968AA4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2416" id="{0D28BDEC-AA16-4B5B-B19C-35B1A34CAD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</xm:sqref>
        </x14:conditionalFormatting>
        <x14:conditionalFormatting xmlns:xm="http://schemas.microsoft.com/office/excel/2006/main">
          <x14:cfRule type="iconSet" priority="2415" id="{75E363A5-A509-4CFB-9EE5-AEDB098E1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414" id="{CD1C5BD8-164E-477F-BB92-8742433FF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13" id="{877D1845-7C74-44F2-9163-76AE348F2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407" id="{85D482E5-92EA-49E2-954B-30EB7CD1BB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408" id="{6D21128B-18BE-4A78-A874-F1E1139CB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409" id="{B4584A47-40E9-46E5-B1B7-884063902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406" id="{5F4F5F71-6180-4FC0-8D91-0185B0D97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4" id="{2FE79D01-0A20-45A0-A8F2-661A74E3E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405" id="{566E281D-DD83-42D9-9F6D-9259284FE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3" id="{CDB68483-8877-4A95-A49B-DEE34DFF2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402" id="{5A110642-94C0-49DC-8AD4-FF9043002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01" id="{4DEC5FDB-AEFB-4B4F-90E1-6958B21847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0" id="{724B3066-849B-4173-8524-91AD8C90E4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98" id="{ADA047EB-F13B-4B92-B8F4-327CB2541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99" id="{D4691D47-A84C-46F0-83F9-ECBDB3EE2C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7" id="{7C16473A-ABD3-4863-BA56-DE216D6E5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6" id="{F9CCD717-9F52-43D4-8E87-5D475A01E5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5" id="{0C6E5261-CD2A-40AC-A9ED-713428BEE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94" id="{1C95CBD8-56B3-4AA2-976F-1BF7DC06B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93" id="{554CEEB5-55A5-4343-B560-5EDD45E58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2" id="{5F0756E8-BD57-431F-BD68-78DBC4E98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1" id="{B2F4114B-5375-430D-97E7-1C70DE6F20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90" id="{30BCB60A-639C-48F8-9F78-168DC499A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88" id="{19B99052-DC9A-410C-A6B4-6523ABBF83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89" id="{E61A1A87-E764-4A41-B851-4D4B44120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87" id="{9EDC4281-2EA9-454D-9815-AB38AEB2E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86" id="{F9D2DCF3-2330-4A98-97D2-6DD12684C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85" id="{E158FED5-F319-4271-B4EF-6ED6732A74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84" id="{1F37803A-AD96-4C47-B8DA-D08969F4C1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83" id="{CAAB9955-47BA-4411-9B97-C0C3015F3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82" id="{E24FDF0C-14A8-4967-A944-C973F2371EB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81" id="{2C2994C1-65E0-4D36-9DB4-B5F186BC36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80" id="{AF4BA463-B792-4149-AE57-649D9DCDA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78" id="{AA48F3DF-4CEC-487F-83E8-795483C6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79" id="{1D9F028B-7C97-47F3-B340-0DE3AA0D8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6" id="{D4B93F46-056A-4471-BCC6-08FF6FD802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77" id="{1659FFC1-F406-4678-9307-40C2455A9F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5" id="{7410043A-107A-44AD-AE1B-5D2ED877D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4" id="{9E7FDF89-3277-42F9-B184-D9B381A95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3" id="{44393ABE-6E36-4B72-8318-0AAB26BFD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2" id="{2694A724-88ED-4C81-AD5A-7EE3AAD8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1" id="{63B7C495-EC8F-40C9-9B2E-7A322D1185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0" id="{BB5D09C2-D6A0-4F48-807B-A4DDE46A8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69" id="{8DAA221B-415C-4187-A902-C5C4EB2F5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67" id="{9D7B964B-8BBF-4BE4-92D8-526247E94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364" id="{405ADC91-D6F9-4B34-BAE8-60140C0760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63" id="{7D830674-6285-45F6-8272-A4CBE8BA79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361" id="{8838EAE6-ED41-4B80-8995-BA52F93BB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360" id="{CBC421A4-98AE-45DE-927E-201418AC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2" id="{899565DD-59B2-4BC2-92D7-66EC48244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221" id="{ADF385D1-91B2-4E72-87E2-E216C666E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2219" id="{2FAE96A1-A76F-471C-AEC4-FE53D5C18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</xm:sqref>
        </x14:conditionalFormatting>
        <x14:conditionalFormatting xmlns:xm="http://schemas.microsoft.com/office/excel/2006/main">
          <x14:cfRule type="iconSet" priority="2167" id="{8D14729F-A775-4EE8-969E-156F46C7E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876" id="{9F694CA6-C156-42D8-B176-F557AD89BE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75" id="{3898546E-3FF6-4005-9AF2-9B6192174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787" id="{BE6792F6-AA5E-4FBC-BD9B-6CB5A8DAE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86" id="{C58C178C-DF89-4789-BEB5-8E427156A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85" id="{EB02052E-C332-4F82-8E06-30F3DE335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84" id="{EAA4C2D7-3950-4ADC-89FC-CEC7F275B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83" id="{D6E27A4D-ADDC-42DA-ACA9-5F7AD8C44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82" id="{B3F6FCD2-28B2-43AA-A5E4-9344075A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81" id="{D361EB42-A793-4ABF-A35F-BE2A4FF8C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80" id="{D651F4D6-3066-44A6-B5E0-E5DFCE845D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79" id="{1EC0D07E-9B62-4392-953A-730A083B33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78" id="{6B2E88E6-1B74-42C7-A5A9-D229156E2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77" id="{651F2BE0-2075-4BBA-B6B6-40979CC86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76" id="{6EA3B364-800A-45D6-BFA5-24EDE8112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75" id="{BB142355-E158-46B8-A314-0B085D638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74" id="{A130D11B-8C90-43F0-8B69-8956A7B4E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73" id="{FBED1F13-7F25-4A10-B35C-B0FC0FD3F9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72" id="{148EA54F-8B32-4474-843E-39D4BDAA90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71" id="{DB5EAF6B-165E-4BF6-A8DF-1D71713F7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70" id="{8D0C9606-BF3E-41DA-8BD3-4791E49C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69" id="{9D0D0422-795E-49C9-B077-457C0CDF0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68" id="{E0EE1256-3463-4111-9840-99D085FE7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67" id="{DD32A67B-6036-456F-B664-FD3905A6B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66" id="{661BF643-9766-4FA2-9DE5-1AE916AE1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65" id="{9D551BB1-201D-40F8-AD73-23011D9EA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64" id="{CE9D10F5-4E18-45F8-86A5-D3CCF9E2F4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63" id="{FA8437F9-E4C7-44FB-999F-B32EFB912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62" id="{25C58F50-C975-46E4-811C-32BDAAEC3C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61" id="{C30A72C4-3A5F-4DC0-92B6-CA3B0F401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60" id="{546965EA-90B6-44B0-8C14-8CDBBA4A6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59" id="{0822AF37-7390-46D5-9269-2AB7334A9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58" id="{CD01BC61-7CF8-4FFE-AA61-6128E3324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57" id="{DD496525-0CA4-4014-8D26-A5F6765D5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56" id="{1CEE2970-F7AC-45B2-B78E-A22AFC66A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55" id="{0B9803B2-687C-4E99-8CC6-E5FE9426E8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54" id="{F4B9B618-5197-415D-856D-F5B475444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53" id="{61C60858-AC60-49AC-A0A7-ADC54403C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52" id="{12165B03-FB05-4D5B-B829-DE338247D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51" id="{7F56BC86-CEC6-4F8F-8060-CF0B5C831C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I8 I14 I11:I12</xm:sqref>
        </x14:conditionalFormatting>
        <x14:conditionalFormatting xmlns:xm="http://schemas.microsoft.com/office/excel/2006/main">
          <x14:cfRule type="iconSet" priority="1750" id="{C3292CDE-F747-4DC9-855F-7D2B4F602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I7:I8</xm:sqref>
        </x14:conditionalFormatting>
        <x14:conditionalFormatting xmlns:xm="http://schemas.microsoft.com/office/excel/2006/main">
          <x14:cfRule type="iconSet" priority="1749" id="{2278CF9F-8F1C-40E5-8EB1-53D04642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1748" id="{F73B4096-AAC3-4658-9A94-00B0F11D1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47" id="{FFD22393-CDB8-4B95-B5B6-EB08C4325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46" id="{CE757140-192B-4304-94E3-FE442427B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45" id="{E2B64DB4-FE39-44A6-BC66-48D881DC4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1744" id="{882725C3-B1D0-4E36-B904-6D2D7BF097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 I8:I9</xm:sqref>
        </x14:conditionalFormatting>
        <x14:conditionalFormatting xmlns:xm="http://schemas.microsoft.com/office/excel/2006/main">
          <x14:cfRule type="iconSet" priority="1743" id="{591572E7-A520-4958-9342-8C0844D1FB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1742" id="{3E1FAB8D-9858-41B0-982D-5C4AF2F9E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I4:I5</xm:sqref>
        </x14:conditionalFormatting>
        <x14:conditionalFormatting xmlns:xm="http://schemas.microsoft.com/office/excel/2006/main">
          <x14:cfRule type="iconSet" priority="1741" id="{43B35E8D-5B8B-418A-9E8D-F80FE1AC41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40" id="{51894B47-1A6D-4CB9-B26A-043F5C5B4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39" id="{3829962C-9776-41FE-A393-B3E1D4D6B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38" id="{FBF24ABE-5172-42D4-B3F2-E35F34B73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37" id="{B3B49161-4869-4298-9C8F-9828234BF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36" id="{F4A68398-8136-400D-B02C-4463C10FB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35" id="{58EB3D5B-4340-4BE4-AC1B-B900E2CE4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34" id="{C6DAF944-8455-40A8-8E83-7002FAACD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I6:I10</xm:sqref>
        </x14:conditionalFormatting>
        <x14:conditionalFormatting xmlns:xm="http://schemas.microsoft.com/office/excel/2006/main">
          <x14:cfRule type="iconSet" priority="1733" id="{E1A2BAD6-6A20-4697-9718-AA97741D3C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32" id="{2A1DB1A8-3AA8-447B-BC40-D4BBAB1F7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31" id="{9A62C511-7D8C-4719-B8A4-5898ED7BC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30" id="{82EE150C-BF87-4972-B126-F5EEE28A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29" id="{08323181-5C76-4FCC-9B5B-71846D278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</xm:sqref>
        </x14:conditionalFormatting>
        <x14:conditionalFormatting xmlns:xm="http://schemas.microsoft.com/office/excel/2006/main">
          <x14:cfRule type="iconSet" priority="1728" id="{58D6F137-7260-47DE-B58D-ADE6A7F8A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27" id="{AEE0E8C8-DF2F-4159-8003-F86C43939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26" id="{BF06BB59-5235-47FC-AB46-79D02E3A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</xm:sqref>
        </x14:conditionalFormatting>
        <x14:conditionalFormatting xmlns:xm="http://schemas.microsoft.com/office/excel/2006/main">
          <x14:cfRule type="iconSet" priority="1725" id="{57EABAC1-ABBA-462D-A365-66E79B813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I7:I10</xm:sqref>
        </x14:conditionalFormatting>
        <x14:conditionalFormatting xmlns:xm="http://schemas.microsoft.com/office/excel/2006/main">
          <x14:cfRule type="iconSet" priority="1724" id="{E61CE7F2-3249-49E6-B95F-466C36C94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I9:I10</xm:sqref>
        </x14:conditionalFormatting>
        <x14:conditionalFormatting xmlns:xm="http://schemas.microsoft.com/office/excel/2006/main">
          <x14:cfRule type="iconSet" priority="1723" id="{E9239AD3-D402-4298-AF94-0949DB97B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I11</xm:sqref>
        </x14:conditionalFormatting>
        <x14:conditionalFormatting xmlns:xm="http://schemas.microsoft.com/office/excel/2006/main">
          <x14:cfRule type="iconSet" priority="1722" id="{6B046B99-C2F3-401B-9768-EE7C365C1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21" id="{383C0F81-7BC7-412A-B063-13F24525D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I4:I10</xm:sqref>
        </x14:conditionalFormatting>
        <x14:conditionalFormatting xmlns:xm="http://schemas.microsoft.com/office/excel/2006/main">
          <x14:cfRule type="iconSet" priority="1720" id="{069FCD35-D2B2-402F-9D3A-0DAB00C3BC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I11:I12</xm:sqref>
        </x14:conditionalFormatting>
        <x14:conditionalFormatting xmlns:xm="http://schemas.microsoft.com/office/excel/2006/main">
          <x14:cfRule type="iconSet" priority="1719" id="{57AA96DC-E8C9-4DC3-8D98-19EF7B74C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18" id="{D166B2BA-920C-4FA9-AF9F-698BF2C59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I14 I9:I12</xm:sqref>
        </x14:conditionalFormatting>
        <x14:conditionalFormatting xmlns:xm="http://schemas.microsoft.com/office/excel/2006/main">
          <x14:cfRule type="iconSet" priority="1717" id="{016D56F0-9CC6-4681-87BF-37C2E9A01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16" id="{21E4A8DE-9F92-4034-B5BA-2CF78594C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I14 I9:I12</xm:sqref>
        </x14:conditionalFormatting>
        <x14:conditionalFormatting xmlns:xm="http://schemas.microsoft.com/office/excel/2006/main">
          <x14:cfRule type="iconSet" priority="1715" id="{A56BDF99-7A3D-41FB-B7C5-3677EF943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I4:I7 I14 I9:I12</xm:sqref>
        </x14:conditionalFormatting>
        <x14:conditionalFormatting xmlns:xm="http://schemas.microsoft.com/office/excel/2006/main">
          <x14:cfRule type="iconSet" priority="1714" id="{96A563D3-9A4F-40DE-AC8F-7D79EA497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13" id="{2A16DAAB-4C9F-4FFF-82B8-FBF008EF6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12" id="{1D626D0E-4CD8-439A-9E70-41AA51964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11" id="{92BEAE3B-72B7-4E6D-A385-40730C36B4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710" id="{BECB2260-9241-48D9-8E32-BDE9B79FF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09" id="{B9246A47-E7CF-465C-886C-7D82B6C8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1708" id="{33670EBC-6DF1-41D8-9171-15C0BC834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 I14 I6:I10</xm:sqref>
        </x14:conditionalFormatting>
        <x14:conditionalFormatting xmlns:xm="http://schemas.microsoft.com/office/excel/2006/main">
          <x14:cfRule type="iconSet" priority="1707" id="{C04529C2-217F-4E7E-8720-F68DB15D78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I11:I12</xm:sqref>
        </x14:conditionalFormatting>
        <x14:conditionalFormatting xmlns:xm="http://schemas.microsoft.com/office/excel/2006/main">
          <x14:cfRule type="iconSet" priority="1706" id="{57E45322-36BC-431F-AE4B-E6474225F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I9:I12</xm:sqref>
        </x14:conditionalFormatting>
        <x14:conditionalFormatting xmlns:xm="http://schemas.microsoft.com/office/excel/2006/main">
          <x14:cfRule type="iconSet" priority="1705" id="{601E2BB8-C2CD-405C-A367-05521DAB3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04" id="{86D02AE4-685E-4B1A-9404-B33EA55F9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03" id="{3F420D25-AE35-4C6B-B0D6-0DB3ABCBA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702" id="{1C2C6C0E-24BE-4BC8-9A9C-9BF571AB5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I14 I8:I12</xm:sqref>
        </x14:conditionalFormatting>
        <x14:conditionalFormatting xmlns:xm="http://schemas.microsoft.com/office/excel/2006/main">
          <x14:cfRule type="iconSet" priority="1701" id="{5AD978F1-FE9D-4CAE-BABC-BC5054354E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I14 I9:I12</xm:sqref>
        </x14:conditionalFormatting>
        <x14:conditionalFormatting xmlns:xm="http://schemas.microsoft.com/office/excel/2006/main">
          <x14:cfRule type="iconSet" priority="1700" id="{5F379643-DC60-45D2-BC60-555D584AA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I9:I12</xm:sqref>
        </x14:conditionalFormatting>
        <x14:conditionalFormatting xmlns:xm="http://schemas.microsoft.com/office/excel/2006/main">
          <x14:cfRule type="iconSet" priority="1699" id="{CA255455-29D5-4292-8A70-85860C2BE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98" id="{F8DBE21C-F8D6-455F-B6CA-EB13A3B7C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97" id="{54EC8613-EEBA-4872-8255-817F92AF8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96" id="{D7E606B7-D4D4-4A2B-A5B1-C219D76409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695" id="{BC7D6E94-4C21-4E31-AFFD-A81A609FA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94" id="{AAB139CD-72DC-42C1-81A9-DA08CAB66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</xm:sqref>
        </x14:conditionalFormatting>
        <x14:conditionalFormatting xmlns:xm="http://schemas.microsoft.com/office/excel/2006/main">
          <x14:cfRule type="iconSet" priority="1693" id="{FEEA658B-3DAA-4804-A93F-ABB26A65E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692" id="{ACE69888-0A64-4449-977F-CED2CC25F7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691" id="{59AEF736-46F1-466F-84A1-AF5832110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90" id="{11662FA6-D1B7-430D-AF07-4392C2556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89" id="{29614B06-288D-46F8-93A8-62589E023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88" id="{B01AA263-BF9A-4987-ABB9-51BA3722D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687" id="{86D67D47-7FC5-437F-B2B2-7BE76F7C2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686" id="{12129C54-2D3C-4D57-BE13-6DFB52D5B9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85" id="{BC21A543-1733-485B-85FE-414DBF2E1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84" id="{190B842F-3D48-4BD2-A081-7E646506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683" id="{FD1B2134-58B2-4A68-9F6A-1CDB563B8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82" id="{BD281D81-86ED-475D-952E-8EF9E2843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81" id="{73E3581D-1B16-4BE7-94C3-7C64DCDCD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680" id="{560ADD63-5FE1-45E9-8057-15F020BF4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679" id="{664809CD-B303-4311-A075-B11CE2E0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I11:I12</xm:sqref>
        </x14:conditionalFormatting>
        <x14:conditionalFormatting xmlns:xm="http://schemas.microsoft.com/office/excel/2006/main">
          <x14:cfRule type="iconSet" priority="1678" id="{4B3C9DD9-DF85-4645-9BFB-02F12E03C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I14 I11:I12</xm:sqref>
        </x14:conditionalFormatting>
        <x14:conditionalFormatting xmlns:xm="http://schemas.microsoft.com/office/excel/2006/main">
          <x14:cfRule type="iconSet" priority="1677" id="{4F0035F4-F9B3-475D-A6BD-39FD12000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I7:I8</xm:sqref>
        </x14:conditionalFormatting>
        <x14:conditionalFormatting xmlns:xm="http://schemas.microsoft.com/office/excel/2006/main">
          <x14:cfRule type="iconSet" priority="1676" id="{699B0350-0D8F-48BA-8541-9F997B634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I9:I10</xm:sqref>
        </x14:conditionalFormatting>
        <x14:conditionalFormatting xmlns:xm="http://schemas.microsoft.com/office/excel/2006/main">
          <x14:cfRule type="iconSet" priority="1675" id="{01B6386F-6C29-4AE2-AA54-416F4828D0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1674" id="{14C5D5F6-3975-4657-ADF4-D388603D5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673" id="{6B32A93A-67AF-47A0-B974-C0758882B6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672" id="{81F4F4D1-099F-4DA7-B72F-96DB958C7D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71" id="{60ACA68C-495A-4B95-B3EF-28F4B82A1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70" id="{BFFE9469-31B7-4F66-B3DF-5F1829E24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69" id="{4F9B150F-877E-4366-A1E7-4EDB32F74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68" id="{967C1BA7-4279-4188-BE37-9328EC213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I4:I8</xm:sqref>
        </x14:conditionalFormatting>
        <x14:conditionalFormatting xmlns:xm="http://schemas.microsoft.com/office/excel/2006/main">
          <x14:cfRule type="iconSet" priority="1667" id="{2A0C5268-B6A0-4D7D-A2A8-05137E047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66" id="{C08CD31E-5BB5-4698-9F5F-D4CA7279E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665" id="{02EAAD5B-819C-4E34-8142-6673414AC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664" id="{41604067-727A-4339-8048-9315E926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63" id="{109E83E9-2583-439B-B4C7-70A15BB65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62" id="{A0660E3A-EE5E-4A70-AB7D-E8F10C441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661" id="{A8E4E054-4578-4F9F-8DCF-E330BFCFB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60" id="{5DE5FD4F-6975-4BAB-82B6-0EA24B67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659" id="{F204BF61-EA58-4528-89DC-2E24AF91B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58" id="{8475A547-DDAA-4ED1-B32B-D5C05F055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6" id="{0E2D05F2-60A9-42EF-9E09-6DD8339AB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657" id="{2D139341-CDF0-4A31-B73B-45BBA5D70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5" id="{33E86337-A5B9-4A9E-8FE7-A2ABC11F37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4" id="{CD2E9584-B1BF-4E4B-93B1-53D66AFB01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3" id="{C8629F28-D772-47F3-95D8-4DE3E7ABF36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2" id="{7F8437FB-DBA3-41DF-81F6-58692EAFA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1" id="{3E3827CE-10DF-4E68-8FBC-E0F73CDEF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50" id="{1537C93B-0885-41F9-B726-F571F965C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49" id="{C4FDEC5F-BD41-4249-ACA3-4F144C4367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47" id="{AAB1DBB0-9161-46FB-993C-6679E0167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48" id="{B8DE750E-EBBA-4DBB-9B27-0795CDFB6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46" id="{5E04840D-9D0B-4B84-99D9-0E36C8C9F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45" id="{ECAD2CF6-4981-4335-B731-3D2414051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44" id="{C3534FDD-3D8E-49C0-AFF3-68DC651038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43" id="{BFE94B2B-AEC4-4352-A25A-9183CF879F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42" id="{D935DC10-E4D6-4DA1-B43D-A9AF0B1E9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41" id="{CABCAB4E-37F5-400C-A246-435488E2AB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40" id="{12EB10D6-61B8-48FB-B5D9-085343443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39" id="{C4F774BB-1BC2-41AC-A37F-BA4CED851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38" id="{2588CAB7-6783-4A49-A184-18343280A4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37" id="{25E83625-3352-4A07-AEFC-2E9343583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36" id="{3E37AB83-1037-437B-A59F-CA7A47813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35" id="{61E388DD-A33F-45B8-8295-32B7AE606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34" id="{A2BE49E0-BDEC-476D-986B-1FE429AA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33" id="{A111341B-3D47-44F0-A168-7D5B32BBD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32" id="{0E0C8024-B409-44E4-9952-849B1F264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31" id="{0D48C68D-0A72-4C04-A7E0-C57A95B40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30" id="{F74FCEC6-7AE9-46B2-B568-93C901808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29" id="{972FA056-8C37-48EA-90C1-A50C5CE1A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28" id="{B525A4D5-92C9-412F-BE81-22D2B51B4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27" id="{C21DD13C-A74D-40A9-B730-825208D26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26" id="{8E81BBB3-F170-41CF-A237-42BBBF564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25" id="{B4540712-F530-48F3-8852-BD7354769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24" id="{E08AC602-FAF4-425F-9741-C44A27E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23" id="{E902EE40-0A1A-4BAB-B03C-686496526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22" id="{D36BFC7D-C9D4-4202-9007-BC9E08C71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21" id="{3BE3817E-4795-40CD-BEA6-677D16FD2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20" id="{7CD54FC9-6014-4291-BA18-6336789BA7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19" id="{2C740DFB-96D6-4657-BBF5-9C91233AC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18" id="{15E0C98E-0583-4CF1-BF3E-7027623FE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17" id="{F6B91D56-036C-48DD-8C54-32899DB84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616" id="{855CA30F-4E60-4058-9DF7-E78D6706D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15" id="{598FF059-9E0C-438B-9D80-FD51BF0F7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14" id="{48C7416E-F503-483B-82F2-93EF4D940E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13" id="{40660A21-770E-47B7-9749-B76A98A34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12" id="{0E7C6689-5E19-4C9B-A192-820B2BB33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I14 I10:I12</xm:sqref>
        </x14:conditionalFormatting>
        <x14:conditionalFormatting xmlns:xm="http://schemas.microsoft.com/office/excel/2006/main">
          <x14:cfRule type="iconSet" priority="1611" id="{0DB38908-264D-4428-BEA5-89D7647D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I12 I14</xm:sqref>
        </x14:conditionalFormatting>
        <x14:conditionalFormatting xmlns:xm="http://schemas.microsoft.com/office/excel/2006/main">
          <x14:cfRule type="iconSet" priority="1610" id="{3650734D-D27C-48BF-BF0C-B3E62BF12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 I12 I14</xm:sqref>
        </x14:conditionalFormatting>
        <x14:conditionalFormatting xmlns:xm="http://schemas.microsoft.com/office/excel/2006/main">
          <x14:cfRule type="iconSet" priority="1609" id="{DE3FDD7A-679C-4D70-9E76-A36E93B31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I12 I9:I10 I14</xm:sqref>
        </x14:conditionalFormatting>
        <x14:conditionalFormatting xmlns:xm="http://schemas.microsoft.com/office/excel/2006/main">
          <x14:cfRule type="iconSet" priority="1608" id="{150F47A7-C067-4C78-91DA-C564F4175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</xm:sqref>
        </x14:conditionalFormatting>
        <x14:conditionalFormatting xmlns:xm="http://schemas.microsoft.com/office/excel/2006/main">
          <x14:cfRule type="iconSet" priority="1397" id="{83430C28-6D99-4F78-9DB7-1A42A8152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I14 I10:I12</xm:sqref>
        </x14:conditionalFormatting>
        <x14:conditionalFormatting xmlns:xm="http://schemas.microsoft.com/office/excel/2006/main">
          <x14:cfRule type="iconSet" priority="1389" id="{C52AD496-D1AE-4FD0-8799-159793884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I14 I6:I12</xm:sqref>
        </x14:conditionalFormatting>
        <x14:conditionalFormatting xmlns:xm="http://schemas.microsoft.com/office/excel/2006/main">
          <x14:cfRule type="iconSet" priority="1330" id="{07D53055-9376-4CE1-A187-5CAA7D9B9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I4:I5 I14 I8:I12</xm:sqref>
        </x14:conditionalFormatting>
        <x14:conditionalFormatting xmlns:xm="http://schemas.microsoft.com/office/excel/2006/main">
          <x14:cfRule type="iconSet" priority="1326" id="{C360B0C9-FE0A-414A-8C39-34B02284E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25" id="{D7C0418F-90A5-46C1-80A9-BEE3DA554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24" id="{EEDB1957-59C1-4A06-8C3A-686692B661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23" id="{415A4E38-AD20-4160-8C14-DE8C01FD3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22" id="{A951A941-BAA7-4D3C-B7E5-A65299B64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20" id="{337A0EA0-81D1-42FF-AD0B-B4EFC5582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21" id="{10F5FFB5-36E3-47D9-AE3C-D32B367E6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319" id="{9D3D40F3-EBDE-48C4-B77D-3E1E069BB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8" id="{25C8CE57-CE9F-4C9D-A9B8-0C2534E63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7" id="{DDE82EEA-EA7E-4D25-BD22-5B5D9287F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6" id="{5E08FC87-3D33-4735-B929-51E137607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15" id="{A67D0B64-AAE9-4331-9D8B-EEF169D3C8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14" id="{1E4E773F-3A54-47BF-8974-FE02B8BEA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313" id="{6C3B6A73-79F5-4DFB-B9FF-CFF698F29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2" id="{8B642E62-367C-46FE-8C44-1C71E81945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1" id="{39025433-AE3F-48B6-BFF0-C1D4B35A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09" id="{7C39E952-2043-41C4-8C48-2D4ACE8D5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10" id="{8C76DCD4-CC68-47D4-A6FE-2CEAD3410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08" id="{3AFF279B-E66D-4D7C-9B06-F48D9FEE91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07" id="{49882C6E-378D-4F39-9479-29D6D4C28A3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06" id="{80847764-B15A-40F3-847E-D55BFD3A0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05" id="{CA9AB3A3-D1C3-4590-9CDF-76C9E7952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03" id="{A4DBA63D-6B56-4FC4-B30E-006C22A0A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04" id="{AF0A6239-7635-4F00-9971-D34F6CA59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02" id="{26F3532B-3D21-4D44-ADEA-158FFB287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01" id="{C749E315-B121-45C9-A24D-BF0D55F75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00" id="{AB294635-A71D-4461-BB01-5E1AF1E3F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9" id="{34F09389-39F7-4091-BC7D-88D5AA80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8" id="{8BF85D34-F79B-4611-98DA-04E859F57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7" id="{2F388213-D2A9-44F8-9083-D1915663CA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6" id="{169821E3-B18F-4D2E-9FB8-8E264D2A10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5" id="{C6ED2169-C6D6-4408-92AF-E0BB0C0BD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4" id="{CA27A908-AFD0-4AE0-A0BC-D06A2A4F3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293" id="{F34C3F53-D4CE-40AF-914D-B47C67AB05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292" id="{D191271B-08C2-4363-B463-A069EBDCE1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291" id="{5BA24294-336D-43E9-9CD5-210DBD7E1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0" id="{2E65E624-8E64-4DA2-AA87-42E212184A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289" id="{62089F17-FF01-439B-B599-2375300EF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88" id="{B3C84924-1678-40E6-B0D4-0B6C57340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87" id="{E4A98875-BF7C-4259-83AB-2753E6E803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286" id="{B21AEB7A-CCFE-46B6-B8AB-435F8B1DD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284" id="{5F86DA89-3E8A-48D4-B570-0FE8F2F39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85" id="{EA546157-5C14-4D64-B346-A3673C8C2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82" id="{73FDFDAD-1117-4951-8BFD-E05A9EF1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83" id="{A5B25396-41F0-4F92-8889-4E6B49780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281" id="{31EDDD93-CF1D-4929-941B-B77FF1805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280" id="{BCB75016-1C99-4288-9028-2287B49DF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277" id="{237436F1-E99A-4B5B-A38C-2781FECDC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6" id="{9D25AAB7-77C0-4189-BA56-ECDFD5C849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5" id="{81B0DFE3-A426-4A8B-8C87-A1BABC718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4" id="{891BC309-561F-4AF3-ACCC-D61D06514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3" id="{9F2436A7-E895-4D80-A784-E9CB641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2" id="{40510517-BD1A-43EC-B878-770DCDFAC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1" id="{8533527C-AE3B-44CF-A083-785273E7B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0" id="{2581C787-7F9C-4D56-AFF2-F5AEEBF7E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9" id="{C6039010-1BC7-4F4E-9F31-64C8D65A8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68" id="{334C2EC4-9615-4148-ADFA-271E20002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7" id="{17A49E1C-6B77-420C-9249-F2CF57FA6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66" id="{5DA77852-EF11-40B3-8284-912E90953D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65" id="{E50A7311-DE3F-47F2-A061-59E897101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1" id="{307D63A2-9D54-4E26-8DC7-47E88EEB9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2" id="{927A93F6-226C-4412-87A7-5130553DB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3" id="{770687E2-1F39-4F2D-A839-5C14EA97F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4" id="{B29D7A3C-290C-4480-9C05-96CF53CBA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60" id="{A40EFA12-67FF-4E37-AA34-243E652AAC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59" id="{46D6BAD8-0AFA-43A1-B48A-8BDF059B50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57" id="{5DA3AB36-09CE-4295-A128-ECD3F024C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58" id="{B55401A9-B289-4A63-9884-90F8766D1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55" id="{416C7741-2278-470E-87C4-DF6779CA2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6" id="{92A6A43A-AE42-4C0C-88AE-511445966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51" id="{7FD5F21E-2F8E-438B-B455-13BD76281D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52" id="{1F90B2A2-3A6D-4A32-9D4B-32AC6019F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3" id="{5234E34F-419C-4FC0-B5D6-313F132D5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4" id="{B5E17ED6-531F-4529-825B-A633A2AB9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48" id="{0765B9AD-90E8-476A-9D33-C28196B24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49" id="{F6670947-524B-49A8-91B2-D2F8C60C0C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50" id="{C705723F-5EF6-4564-AB41-5D6FB6FCB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47" id="{5F62E29D-310A-4AFA-815A-8BF6478CBC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46" id="{9B446CAD-E69B-4E40-A1EB-8C33B2C717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45" id="{605D8BDE-0F89-4760-9FAC-F80398371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43" id="{1C2DA7E4-ACE2-401C-9A86-9DC265992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44" id="{7A581E6E-1BC7-49E9-9986-B4F123CA7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41" id="{DEE1BA22-D648-45CC-96FE-51FB08778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42" id="{14CCB2B4-17E5-4271-95B5-D94AB3432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40" id="{F61A3DEC-1321-49CC-A8C1-0A1271B54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39" id="{B164FE0B-E86B-4FB7-91D9-EE86B7DBB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37" id="{4FB46F0A-D7BF-4266-830F-B1F65741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38" id="{2F0FB80F-8569-4424-8EB3-E5A5B9A834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6" id="{F0B5D8D2-16AD-4DCC-B846-CFD9A580D6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5" id="{9F7F2362-5C8C-4832-B811-008DE18CF7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33" id="{BA7E0EC7-EB69-442A-A124-3F14CC722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34" id="{04943669-BCE2-4ECD-8FDE-1A616024E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1" id="{61970331-836A-4ACA-9FAA-F6B2E104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32" id="{7149794A-DF5B-46BA-AFF0-5C8B35271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29" id="{27BA3AB0-07FE-41F6-83B3-5232888F4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30" id="{89E68447-C230-4672-9B62-646DFCC02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28" id="{2E6A4555-FCF4-4820-BF65-1332A9671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27" id="{C4833479-B3C1-49C3-BCF5-D11851AE7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25" id="{EE82E6B5-259C-4D2B-924B-D5F2FE060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1" id="{78ED7ACB-BE3D-4A4A-9233-8E6741F63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12" id="{36E3F987-D116-4076-BAD0-30046735B2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10" id="{2023D49E-98E6-40A8-919B-5B10FF6E6B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9" id="{0CC1ED4B-171D-4560-8DAB-31279D4A7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08" id="{572A933D-CF28-497C-ACD3-3F554D55C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07" id="{B9B11033-2000-46DC-8EA1-C00ED9105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5" id="{5BEADB5A-2C6A-4A16-B12F-C3248784E2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06" id="{EAFD6FC2-AEBA-424F-84BE-6CD9BD335C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4" id="{83471A1B-720B-4A69-AFDF-129C83E0249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3" id="{DCAD0835-8E17-4AB1-A47B-012EFD1D0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01" id="{03C60F01-7EED-4C2D-B12F-A588A70CE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02" id="{0C898CEF-C5EF-43FF-BCA1-EE3EAAF10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0" id="{89834444-9E8C-46D9-B64F-68BC97201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99" id="{5627DC7D-324B-4CF1-90A8-5A82AA988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98" id="{EC1768A2-603B-41A5-89FD-C425B6F35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97" id="{23A649D4-A669-47BE-B2A3-E671548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6" id="{D5A1835F-1D56-4C29-B719-2AD711825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95" id="{0CFD6FFE-51BB-4F02-B2D8-A25B69AF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1" id="{C67858C3-EBAE-425D-80DD-713902812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92" id="{7F1D4907-50FB-4FF3-ACA8-3DE4F9658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93" id="{95D0E33D-7F77-4243-A9B3-F6932E26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94" id="{8BE13243-BAA3-4DE6-ACC4-A298F3C23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90" id="{D2DAEBEE-D132-4EBE-BF59-39D54510A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89" id="{7C83B250-CB0B-40F2-8EF2-A83BD7B0C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8" id="{5C0D38D3-40A2-4825-833D-540D219F0C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87" id="{6880245B-5F19-4368-8A46-F8D52B037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6" id="{570A5BC0-3BE6-4C2D-9C5F-2B1DAA806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85" id="{FB99D8F5-B081-4EA4-905A-DB4AA5A193F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4" id="{395129AB-9547-495C-A23C-AC957A52A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82" id="{A922EF15-2D18-46E2-8220-2866627C5C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83" id="{AA61406E-931D-4701-9184-30EC69EF8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80" id="{D7515EE4-DB85-4269-BAB1-304970108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81" id="{8EECA17F-38F3-4BF9-BF80-15BC78AD0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9" id="{0EA47C9D-8AF2-459F-AA36-96540A8D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8" id="{52E517AD-9081-480A-B48B-D08A4B1910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7" id="{3F5FAAF4-263A-49FD-B874-33EA034D3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76" id="{2F7FCA50-A512-45A2-91B1-D0C8FEE3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5" id="{88574CBA-5C0C-4FF4-BFF8-0316A82051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4" id="{BDE54A06-856C-4AC2-B2F4-41941DEB0B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73" id="{948CB662-81EB-42C4-A610-76981D941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2" id="{843C1414-3D11-4CF8-BE9D-5108CF2D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1" id="{D02C3533-C262-486D-B6CD-C360C4B78D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0" id="{07BAEA64-C895-4C73-8EE2-93DDDED9E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9" id="{1EB3C0B3-A5AA-408F-B9BC-52C7AFD71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8" id="{EF1DB473-E456-4AE3-8510-A923A8008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7" id="{B2373F5E-DEBD-4B73-AA75-8A13BD42C8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6" id="{4CEE10A4-124F-4A42-9547-FB13B00AFC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5" id="{71E28860-2317-4982-BD48-2744AA970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1" id="{A97E308C-9F5D-4905-BFCA-672DFF494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62" id="{6A815904-3AAA-4C95-AF3B-6A4FA36E95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3" id="{D22B6F94-1EEA-487C-994A-2A66C0719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4" id="{833FC269-F814-4E3C-AC85-82F4AC643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0" id="{23633009-378C-4A9B-B0FB-EB5F59288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7" id="{B11AAF7E-210F-4B1F-BDE0-A6BB0CFE4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58" id="{7120C14C-A44F-4FF6-B89C-373C3173C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59" id="{0A561854-3493-4938-BEBD-005F7786E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56" id="{37453B83-6C64-4D7E-8B06-BDE4C6676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5" id="{6DE29937-23A5-49F7-B57A-910DC942E5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54" id="{6BE4A05A-540E-4407-AD81-B2CC83FE8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53" id="{F5E098B1-E352-4184-B2E6-E9CCEF45A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2" id="{EF9D5D82-0524-4B92-96B1-230D1A67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1" id="{19310965-021D-45BE-B72E-430E082FD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0" id="{00AF9B22-528A-47F7-AA5A-57B12DAB6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9" id="{87A86137-3FF7-4241-9ACA-03B472B82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8" id="{79E25F7B-49A8-4C4E-98D4-1B376AA11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7" id="{A413E7F5-EBBA-46E2-A9C2-4DED133B9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6" id="{3B10EEF1-AC41-4527-AC6F-4F603757D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5" id="{E05BD0CF-33AE-4477-A18C-731398FED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4" id="{A2B5A4B1-B8ED-4A58-BACA-3D2E351A2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3" id="{1BB3171D-3797-4901-853F-0957A2767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2" id="{01F0A4B6-7E30-4585-9236-E09F71F66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1" id="{CF5C29EC-BB1E-4D92-99FE-8B631F7929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0" id="{F3A73079-DBA8-49F1-99F7-4518B7DDB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9" id="{04FF83A8-066C-4154-989E-C706D49BF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8" id="{A5D79F7D-D996-494A-8AE9-61B11D39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7" id="{C135017F-7978-4D56-80D5-6443FB8210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6" id="{382A8997-F00C-4144-A997-17C6E76D41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5" id="{4F12D48C-139E-43D3-B241-3B9128080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4" id="{51489DC2-DA95-45C4-B4F1-B4EB8441D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3" id="{81F35BA0-E320-4A23-A988-F7A77DB7A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2" id="{25724257-330F-480A-820E-5776E3779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1" id="{755C90F8-C336-4E63-A4A8-8F1D6ED79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0" id="{D79B20C0-6EB8-4CFC-954F-0E1D842490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9" id="{3A8AB632-821C-4BE0-8D3E-80CAD882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8" id="{3CCD284B-0563-4F43-9269-53D50409D3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7" id="{CF43CB36-6C8B-44B3-9EB0-B1DE801E4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6" id="{E7134988-3D2F-487B-BFE2-AB2371690C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24" id="{28C7CBB4-D476-4391-A73B-CC8D8077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5" id="{E0A58781-90EF-442E-84C6-EDF96E121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3" id="{BC0A40E9-366E-4574-AFC6-EB2A37E69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2" id="{B8702F5B-3CA0-4899-87E6-1D8DE94E3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1" id="{5C391B8D-E2FE-4155-9138-C3A641A27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9" id="{74BD8D56-F665-4BD9-8D45-9DF8F75EB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0" id="{4500173A-E73B-41A1-B907-F740D512A3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8" id="{EEE995EF-1FDA-4944-95A8-87DDCE1C8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7" id="{9FC8A804-2DEC-44D4-9731-16C33340D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6" id="{3C40BA9D-27FC-46D4-9A18-504F488D4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5" id="{6D7CB4C7-B92E-44DF-89FC-BC5758843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4" id="{0403DC5B-3516-46DD-B807-759217972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3" id="{5D8EAF26-6527-4C87-BDA0-D5638C036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2" id="{962BF489-B591-44F5-BC25-537378766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1" id="{7DDA724D-A16B-492C-A9E8-A68E4B27E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0" id="{30A24649-C876-4319-B18D-B61619C52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9" id="{D93ED9D7-2AD6-4276-AEC2-E7E19E786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8" id="{EAC51155-2BC3-45B1-8C0D-6897C2D98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7" id="{168D0F82-9369-45C5-962A-384A7F34A1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6" id="{5D3EB222-4781-4487-BE99-CD903C5AE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5" id="{B685A8A1-2FA0-4892-9012-29C3F8B83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4" id="{D6F0392E-1572-419F-B8F6-E24570AA5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3" id="{88D3902D-C650-47E8-8C79-EF516A61A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2" id="{8EC72E83-FC8E-419F-90F9-40DFBA107C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1" id="{0DE558F6-671C-4347-8BCD-ECD67A0B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0" id="{6A8B2304-7B9E-438A-B4B2-2A63F2E349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9" id="{311DAD5E-0C24-4F0E-B962-28238D00F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8" id="{04E82EAB-9D25-4FAF-916B-246D09326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7" id="{918943C3-E964-4749-80DC-8CB8461C2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6" id="{020EA1D0-4688-4F81-801F-6950E7B70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5" id="{8BEFAF32-2985-409F-8DED-3BFC7BD5F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4" id="{CB731A25-10BD-4C1A-9412-B9340454C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3" id="{1696E666-4571-4AF4-9D5F-3A0A0FF25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2" id="{8A9FAB40-9A19-4958-9402-7BA2A1B58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1" id="{98B7CCD3-4EA8-4401-8401-1E548C2B50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0" id="{149030BE-3515-4A20-8D17-B74A6EABFD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9" id="{57AA8225-5105-42B2-A183-2B6DA6E5B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8" id="{E9C05E11-F9C2-4F92-A7B2-C6386CF4B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7" id="{D86CCDE6-DEE2-4000-9FBE-05470B759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6" id="{398E794D-6C66-4119-9ED2-2CE765656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5" id="{0CECDF05-73EF-4203-A5A9-49C593324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4" id="{2F5E91D5-8988-4AA7-A40B-464ECC5E9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3" id="{B61A3B23-000B-4622-BD22-5ED9C697F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2" id="{F0A4A719-015D-4EB4-98E1-799E1262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1" id="{CF9E18DF-0BD8-4D09-95B7-C00CBBA33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0" id="{F8A6D102-3601-4068-9112-939A109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9" id="{AAEA099D-289A-4E4A-9471-01844D5E3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8" id="{6559E64E-9711-4B5B-919A-F33A2FC84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6" id="{31BAF7B2-68E1-4AFC-92D3-5C09FA136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77" id="{60ADA578-CEF8-45EA-A603-34CAF43A3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75" id="{BA37F07D-2039-43C4-B336-D4F84C8B5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4" id="{3FCE36F5-11C8-4E08-9D2B-A2E629804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3" id="{FB5CC054-2A77-48BC-AA7C-0CD257D46A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2" id="{E9096EA8-3F82-49B2-BFA4-3160D82E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1" id="{2CCA263B-B081-4F4F-9A11-3927F6D4C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0" id="{6CD2AA23-F47E-40B8-BA3A-14FBFF9D3F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69" id="{B24A040C-9950-4F5E-973E-9A839D6ED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8" id="{A71949E1-DF01-483F-A0A1-735E90116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7" id="{80E4EA7B-179A-4F49-A7C2-49BF5B9ED1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5" id="{FDE7DD31-6937-4F94-A49B-02942AA1F2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66" id="{46B24907-41BB-4FF2-BE7F-94C89CF6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4" id="{F25E960D-1E1F-4F23-B56D-887B5AF560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3" id="{CE86939E-2142-4917-8552-76CD940F5F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2" id="{019D473A-DA9A-40A1-9E8F-B7DD356F9C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1" id="{82F900A3-79FF-4FA7-9217-CEAEBA67C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9" id="{0187B5F3-E968-4851-8B9C-9A6B37418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60" id="{B5CF6426-E2E3-457C-B8CE-77156C234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8" id="{DED75E15-3525-4AE9-A453-32EDBB187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57" id="{A5EC669E-A7B6-4CA0-B145-720148BEE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56" id="{B5CD1A0B-F054-46F3-8E1E-46FD65003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5" id="{DF01D95D-BC5C-47CF-AB5C-960905786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4" id="{2D5339BE-C656-45AB-B0B2-493B54259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3" id="{4DEF56AB-70FA-47CA-92C7-80078C0AA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2" id="{3A6F9CD8-F103-47B6-B560-3A4208C93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1" id="{1A6ADD40-3433-49E2-B561-1DB86DCBF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0" id="{A868F1FF-E03F-4B8A-AD44-F346E200D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49" id="{E2608BE3-996F-46FD-8357-37C19D4A7A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48" id="{19DCE910-42E1-40B5-AFB7-78554139FC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47" id="{7722C71D-BEDD-4279-B117-5E51D7718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6" id="{96524E01-997B-4414-9EDF-73CDA6244B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45" id="{C3B816D1-498B-4F35-BBDC-317BA609C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4" id="{639F8C91-1229-4BD3-864F-34D37D4750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3" id="{9C994772-7779-45C3-A872-5DE7AE8817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42" id="{0BDC9D2C-D6EF-460D-A36A-2E6A2925F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40" id="{43172559-0535-48DB-9406-5548C7DE8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41" id="{6456A8E5-9259-4E71-85F9-187E4BA54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38" id="{961084BA-7D2A-4801-8476-911BED34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9" id="{4264539B-D02B-4826-8EA0-142A2D9F4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37" id="{BE4FCF8B-93F6-4458-BE28-3B414CCD0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36" id="{7FDAB78E-7120-4749-906B-83ED68FEB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35" id="{36272E7D-958B-4F37-83B9-5D29C4831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34" id="{B320AC2A-4B2C-4A05-B2DB-950C0D10D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33" id="{1369B153-28C1-4561-B80B-3D4F29E57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26" id="{15794105-3DE3-4CD7-A50E-FE765957C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24" id="{C8BA2F47-C286-4DF3-A87B-DAF6931A8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23" id="{9B104345-F0F7-4BCA-9744-489926807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21" id="{2CB8D8C7-853C-420A-B96C-15F5949B5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22" id="{FEF1EC11-969A-4B1B-968F-1E49EFDBD2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20" id="{ED689213-83EE-4067-83D1-86654F220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18" id="{9A73F50D-9332-418E-8828-D7A79D941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19" id="{45830EFA-0DB6-466F-AA87-7631A8936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17" id="{912D69BE-776F-4D2E-81EB-610B270B0C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16" id="{A64B4567-954D-4304-8188-DAD42E752E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14" id="{EEBA53DB-8DD5-47F4-9CCC-A0A4F996F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15" id="{0F48CDDE-058F-46AB-BDAD-AA305AE82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13" id="{FFA3D4D3-596B-493F-9F22-8CB40EBCD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11" id="{CD0A8187-1F40-4E91-9F26-D26F55184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12" id="{F3FF89D6-C0D3-4E2F-BEBD-FD9F7F94FE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32305" id="{CE3683CF-65DE-421B-B02D-BBE846318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I22:I24 I7:I12</xm:sqref>
        </x14:conditionalFormatting>
        <x14:conditionalFormatting xmlns:xm="http://schemas.microsoft.com/office/excel/2006/main">
          <x14:cfRule type="iconSet" priority="1009" id="{FFA9867F-9FA9-426C-B67B-796CCB5BC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I4:I9</xm:sqref>
        </x14:conditionalFormatting>
        <x14:conditionalFormatting xmlns:xm="http://schemas.microsoft.com/office/excel/2006/main">
          <x14:cfRule type="iconSet" priority="1008" id="{BFC8171F-B2E1-402E-BA0E-C1198AEAC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 I16 I20 I22:I23</xm:sqref>
        </x14:conditionalFormatting>
        <x14:conditionalFormatting xmlns:xm="http://schemas.microsoft.com/office/excel/2006/main">
          <x14:cfRule type="iconSet" priority="1005" id="{4588F4F1-3437-45F1-AFBF-27F769EB9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135034" id="{55FE0F04-962D-4AA2-8A60-165C59B65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I16:I24</xm:sqref>
        </x14:conditionalFormatting>
        <x14:conditionalFormatting xmlns:xm="http://schemas.microsoft.com/office/excel/2006/main">
          <x14:cfRule type="iconSet" priority="135038" id="{3878E5C5-54AA-437E-B7B8-07470F30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5039" id="{E75F90C1-186C-421C-9BFB-724FC168F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40" id="{B56DBBF5-9D34-4621-86C0-AA74C8D17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 I16:I24</xm:sqref>
        </x14:conditionalFormatting>
        <x14:conditionalFormatting xmlns:xm="http://schemas.microsoft.com/office/excel/2006/main">
          <x14:cfRule type="iconSet" priority="135044" id="{03482A1C-4906-4D1B-81BA-99BF361B6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I16:I22</xm:sqref>
        </x14:conditionalFormatting>
        <x14:conditionalFormatting xmlns:xm="http://schemas.microsoft.com/office/excel/2006/main">
          <x14:cfRule type="iconSet" priority="135047" id="{BE58EC8E-8566-4BF2-80B5-C1DA3A347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48" id="{C290EC60-93CD-4AE7-9152-EB175334C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 I16:I24</xm:sqref>
        </x14:conditionalFormatting>
        <x14:conditionalFormatting xmlns:xm="http://schemas.microsoft.com/office/excel/2006/main">
          <x14:cfRule type="iconSet" priority="135052" id="{1C49FA40-2BC8-4658-B717-C52DE0240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54" id="{923B75EC-4327-43AC-A684-CEAB5A87B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55" id="{4834D2BC-950C-48D8-9D90-335B95D4AA8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56" id="{EB39EAF2-1950-47E0-8616-0D1FC96F9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57" id="{5D467047-452E-46B2-9609-8FEEB1C3B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5058" id="{9D410923-410C-4EE3-9A7D-EC8BE05553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59" id="{10DADC65-F530-40D8-8F2D-E6695E7A7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5060" id="{0C3E6A8A-DF8C-46D0-AD7D-22ADCEB12E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66" id="{B934D358-1636-418B-A4CB-5A07F0B3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1004" id="{6416E37E-5590-4D7F-A3EA-B55090E459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I21:I23 I6:I12</xm:sqref>
        </x14:conditionalFormatting>
        <x14:conditionalFormatting xmlns:xm="http://schemas.microsoft.com/office/excel/2006/main">
          <x14:cfRule type="iconSet" priority="1003" id="{9E02413D-4FDB-4D19-ACCF-9D4D87CB7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I16:I19</xm:sqref>
        </x14:conditionalFormatting>
        <x14:conditionalFormatting xmlns:xm="http://schemas.microsoft.com/office/excel/2006/main">
          <x14:cfRule type="iconSet" priority="1001" id="{F339BADB-D4C5-421C-8E80-499741E7E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I12 I14 I20 I22</xm:sqref>
        </x14:conditionalFormatting>
        <x14:conditionalFormatting xmlns:xm="http://schemas.microsoft.com/office/excel/2006/main">
          <x14:cfRule type="iconSet" priority="1000" id="{EE954264-61AD-4C89-B1BA-9386DA467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 I21 I23:I24 I16 I8:I11</xm:sqref>
        </x14:conditionalFormatting>
        <x14:conditionalFormatting xmlns:xm="http://schemas.microsoft.com/office/excel/2006/main">
          <x14:cfRule type="iconSet" priority="999" id="{92232EA2-4695-46A0-8625-92C4E0EE6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I9:I10 I12 I14 I16 I21:I22</xm:sqref>
        </x14:conditionalFormatting>
        <x14:conditionalFormatting xmlns:xm="http://schemas.microsoft.com/office/excel/2006/main">
          <x14:cfRule type="iconSet" priority="998" id="{075E77DC-EE9F-4D22-BC2C-CF8ABFFD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I23 I8 I11</xm:sqref>
        </x14:conditionalFormatting>
        <x14:conditionalFormatting xmlns:xm="http://schemas.microsoft.com/office/excel/2006/main">
          <x14:cfRule type="iconSet" priority="995" id="{592B4778-94D9-4524-8780-EA6A466AA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6" id="{F5C4A8D0-79FE-4303-A604-3856A227E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94" id="{06F47D1D-2B03-4608-B9AB-F3B5FBBFB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93" id="{02A52F2F-6260-4244-9B6C-6C2F540FF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92" id="{B07361AB-418A-44C5-8AED-EBD46C33F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91" id="{713C1277-0339-4ABF-9D31-3CC31EF99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990" id="{5E6DE80D-2E5C-489E-A304-9F789401F4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89" id="{E34BDB11-BDA7-4661-BF10-F66E63012E0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87" id="{E2C57B8B-7505-443D-A1FB-C22226D07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8" id="{4D06BEB9-FDEA-48D9-8839-9412A9634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85" id="{45872D2C-E580-439C-A56A-276F695C42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6" id="{B8B65654-0DD4-4B6E-823F-199BE44CD2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84" id="{937D83C5-05D7-4BDB-BBF1-29216839D3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983" id="{13670446-D245-4757-8E3E-02D6279755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82" id="{730C3895-823B-46D5-9224-541156C765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981" id="{60B2D8F1-05A2-438C-B592-7B35C1F9B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980" id="{72A41F73-5343-4960-975F-57F26124E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979" id="{9E7CBB7F-6E96-41D0-B1D1-1FE511F17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978" id="{D0ACC244-08F1-48D4-A606-42ACF08A1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977" id="{A9CE9065-8CDE-46E1-973D-19AB7935B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</xm:sqref>
        </x14:conditionalFormatting>
        <x14:conditionalFormatting xmlns:xm="http://schemas.microsoft.com/office/excel/2006/main">
          <x14:cfRule type="iconSet" priority="976" id="{C3F25C5D-9B8A-4649-9F02-E84A62D5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I19:I24</xm:sqref>
        </x14:conditionalFormatting>
        <x14:conditionalFormatting xmlns:xm="http://schemas.microsoft.com/office/excel/2006/main">
          <x14:cfRule type="iconSet" priority="1" id="{5925F6AA-9F80-40E7-8C4E-C1D619F9A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5" id="{E34073BF-3733-4DDF-82F5-2B3D8CB557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4" id="{A4DC95CA-FBF8-4543-A9D6-4664AACF2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3" id="{5A86EC55-3E01-4EA1-8425-13EBADC05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2" id="{BD3E8958-EBFA-4EE2-AA85-013EECD2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1" id="{1F3CEDE2-62D2-4A99-9934-AEBFC0D7C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70" id="{54299DC9-6F06-489F-BAAD-23EBD09DF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69" id="{35C5EB47-2417-4F17-A0C7-AD7751FCA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68" id="{AAA36ECC-0185-4BB1-B87C-FDDF5A1A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67" id="{AEA44080-B6BD-4989-8F8C-974B4E52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66" id="{9F1BD5B4-3DF4-4BAE-9499-09F2C435E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5" id="{9FA27330-1F88-4EEA-BA80-70C210E998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4" id="{770B9CA2-83A3-4675-9EDC-4D8783152C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3" id="{35A5415A-D98E-41D6-AC1A-C4DD9BAF6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2" id="{6704BE12-2D74-414C-97C7-EFC934B48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1" id="{33660191-49EC-407B-A437-135B6E78E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</xm:sqref>
        </x14:conditionalFormatting>
        <x14:conditionalFormatting xmlns:xm="http://schemas.microsoft.com/office/excel/2006/main">
          <x14:cfRule type="iconSet" priority="960" id="{C46A8ACD-45F1-4B25-8EF8-337675D7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9" id="{5F61396C-61E0-4EFF-9B14-9180ECF956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8" id="{BD16B586-6257-4D8F-A75E-C6AD0E308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7" id="{B5C8BC64-BEA7-4E16-B3D1-2C106F9AE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6" id="{1516D95A-575C-4C87-9995-CF3540790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5" id="{E78ADE7B-AB4C-4F54-9AED-37B7B9A38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4" id="{6A361F72-15FB-4D89-B2E8-BE6C4D2B26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3" id="{BBBD495B-49BB-4127-AC1C-B918654EB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2" id="{7394139A-E4AF-490F-9D42-9589BE805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1" id="{59CC6DC2-D210-4E4E-855E-1FF6190F3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0" id="{636E6380-F823-4760-9E95-8A063EF11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9" id="{93F14382-9774-4161-9802-3205F7901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8" id="{4916946E-2382-4E00-9BC9-631D3D07AF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7" id="{896A7F00-5816-4DDD-9E3A-464FAA36B2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6" id="{18C340AD-E962-4AA2-A996-F5A9962E7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5" id="{9E755BD8-2DE4-46D1-84CB-0DF4983C7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4" id="{26C2AFAA-7D80-4E83-B560-E2F976EB8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3" id="{4976E8DB-C3AA-4DF0-8BF1-44224D2D2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2" id="{2A6E0918-16EE-40A9-8F23-D144FBCED9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1" id="{2C5F3030-D9D9-49AC-B871-40F10C0A9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0" id="{7A7D5A14-B798-4058-A032-1E4EDB707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9" id="{5407D304-F665-402F-A3A5-E8EC872023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38" id="{45E45958-6765-4339-8F4B-8D4A83C16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7" id="{8A4F7190-408A-42B7-89FD-7E5A860BF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36" id="{277F3F0C-58A5-43A2-9A16-A177BA8CB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5" id="{B2799ED0-0C08-4F78-9995-71BDC793E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4" id="{0C2B0F4F-173C-4FE1-BF5D-25DC860E5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3" id="{8AC0C9B5-21BB-42BE-8471-B1FB7651E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32" id="{C68F0B5B-260C-4FAE-A039-E4A70EA90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1" id="{96F6077A-13CD-4B3A-930F-C044E4B72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0" id="{3B36DF91-13CE-4A44-8744-61502DD9F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9" id="{CDE0E1F2-297F-4485-8378-A3A55A9F33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8" id="{05D7FEAD-82C3-466C-833B-7B10FC0A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7" id="{4141D723-A489-41F5-BBCC-C0930F680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6" id="{F7A9F9F2-64F2-4417-9BF6-A97D86AFB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5" id="{8E6816D7-5518-448E-9CAC-B4BF1AE3D9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4" id="{30870B2F-0D43-4EE5-BCDD-42329DFA4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3" id="{B0E3D971-2F1F-4F02-920D-111807EF8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22" id="{F2ECF8E7-31A5-46D5-AAA4-22E490645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1" id="{544CA73A-61DA-4847-B12D-1DC60F955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0" id="{4EE85097-106B-4457-9A18-9996C8FF5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9" id="{52DFE69B-4514-41A0-89DD-3EB1046BA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8" id="{878A6E16-90F0-43DB-91FD-3A01D8388C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7" id="{2F4D7D07-01A6-4144-B83F-C9D771E8F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6" id="{2234CF8F-D5C6-4828-AF8F-52A985C7F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5" id="{40459982-0AA2-4B3E-BE2F-E195A9DAD6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4" id="{3C004609-1DEF-4761-8D2D-DD39FA8939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3" id="{2DD7AE87-4B2E-413C-89C3-652B0DF7C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2" id="{F9486928-030E-450E-9295-336EFAB5C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1" id="{2042C250-FF41-4557-BE1C-398D4323B8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0" id="{389A0687-7564-419D-81FB-5F5C03AAE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09" id="{85DEEECA-843B-4B0D-887D-482313F5D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08" id="{FE52BE75-FB54-4800-A4CF-0E4E7F92C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07" id="{77E50D37-3F92-4A60-BE52-8C24122A6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06" id="{E0A0CCB7-C6DD-4EA7-9AD3-16CEA767B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05" id="{D45F435A-3489-44D5-8BE0-6923D4F7DE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04" id="{C6539F3E-E4A4-4870-B223-2993E22C23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03" id="{CA4C62E6-6B9D-49C5-8064-4B06902F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02" id="{3CD5AB9E-AA93-470D-A41D-88E37130A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01" id="{BDD509D8-8B42-467E-8621-28C7C70DC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00" id="{DC4425C9-17E7-4350-88D0-5AC92113F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99" id="{5B976F2E-AB7A-42C7-8033-2C3A5D5F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98" id="{086C45C1-44B5-4BD6-B60B-02A83D95B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97" id="{D223DC8D-5D74-4120-819A-B17FDF44F8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96" id="{102F6F0D-F901-429A-8467-5BB6A63FA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95" id="{1135E1E8-685E-4B33-B671-95DCA5314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94" id="{5882C67A-6B65-467F-94C6-29F9D77F6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93" id="{CEBDDB11-DF0C-4092-B9C6-95861DEE0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92" id="{88F3EE4A-85E1-493D-B4A9-E341F0A59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91" id="{23320A11-F5BA-45F6-9164-6635F53D62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90" id="{FC83ACE8-0B5B-4E21-9686-489F1994C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89" id="{E054E872-9BB3-4EC5-AB5F-5CEC8EF48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88" id="{3AFD7724-0932-4AD0-BC2A-F51830D2B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87" id="{F051EFF9-7BA3-4E2C-A5FE-EE9D25AF12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86" id="{77E7C9A4-7B40-4256-A6ED-2CF970C63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85" id="{5D66B69A-A72A-40F8-BD53-043D1395C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84" id="{9F172EC5-F3E2-44CE-94E9-2C890C93E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83" id="{C10593FA-8D58-4E62-B218-452DA7AE33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82" id="{E7C95F4A-6A13-4A33-A34D-53BF4F579C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81" id="{851613E4-AC26-40A9-A8A9-C9A3B14091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80" id="{D319F849-3AA2-4F85-B635-A77CB806F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879" id="{C35329AF-48BE-4A90-83EA-6C715E399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I9:I10 I14 I19:I21 I23</xm:sqref>
        </x14:conditionalFormatting>
        <x14:conditionalFormatting xmlns:xm="http://schemas.microsoft.com/office/excel/2006/main">
          <x14:cfRule type="iconSet" priority="877" id="{ED669730-E975-43F6-81BB-68710CAEA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6" id="{31D16668-77B2-42ED-9E0B-3AD5F0A7E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5" id="{A2AA2178-7780-44B4-8572-F3D2F41B2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4" id="{D82479AD-C26E-443E-AC30-F1B5AD686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3" id="{4757009B-18BF-4D97-80E4-4FB32621F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2" id="{23B17845-DEF2-449C-AABC-92E97B7B2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1" id="{BA4E5962-1F2A-4422-B6E4-1203C7C7A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0" id="{D7C5A1E5-96D7-430E-97BA-02B3A9CE7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9" id="{CAE8AD7B-2CCC-4BD6-B028-F79A6FD3D4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8" id="{A7547B32-7DA3-4FB6-BE12-F39A6CFB00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7" id="{F7C06206-13D6-47A1-B0F5-21FC6B586E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6" id="{A99DEFF9-DBE2-48B6-BF8F-CCC58B72B6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865" id="{E6E6B2B1-7DA3-4AAC-851A-2A89BFF1A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864" id="{2ABA9CE6-221C-4785-81AD-932589562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3" id="{9A14CA9D-11DE-47E3-A595-56CA4673E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2" id="{AE0DA62C-DED0-46A8-9CE5-3D3D6625D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61" id="{17A840C3-B186-418E-A84E-982928D30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0" id="{BCB72011-AC12-48F0-8929-BCEEDE5A3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9" id="{D5C5C10E-9660-42BD-AF18-6255D8285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8" id="{4C7DD566-B048-4CE0-BC60-3EF461C1C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57" id="{F09B8E73-9D58-44B8-9885-A982135606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6" id="{691C914B-A851-4375-9D65-FFB9FA6F3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5" id="{3FB13605-EAF2-4D6A-82D4-8436041A9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54" id="{35981CF7-9C49-4D22-A01F-6DEA9BC9A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3" id="{DA511D4E-DD9B-4D27-891B-CBDEFEFB5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52" id="{ACC5856D-75F6-423D-8475-F6318D44F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1" id="{2416B5BA-5EF3-4D98-B5A6-C69343A3F9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0" id="{13F643B0-0A0B-4090-8E01-D6DE0BCE0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9" id="{97AA4680-C825-40DA-B6CD-E73B188287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8" id="{9F71B6DB-6A77-4C10-8E61-905EA9275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47" id="{CE0B6844-0BA3-4C67-9555-63826C8526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6" id="{5AF2239B-5FC7-43E4-BD6C-FC2C6264A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5" id="{545F78A7-2ACA-4048-84D6-6E2B37CFE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4" id="{9791A2AD-6D12-4320-BAC4-FE2EF2DCFB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3" id="{AE2FEE23-3C81-46DD-A6D7-8DCD42401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42" id="{650DF343-51CC-4367-B829-10C065AB6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41" id="{53B638F2-437B-4578-B344-2E3573F40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0" id="{75430FA1-ABE2-46E2-A21A-FE654B682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9" id="{E374F249-BDD7-4489-8991-EDEF2D308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8" id="{376F9E97-F9F6-4632-9B1C-111CDE63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7" id="{254A71E5-88B1-4C70-9E87-C247E0E57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6" id="{2B1CEA8A-DF96-4B98-96F5-26D8FA51C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5" id="{CB00B6E9-ACE2-4DEF-B078-C84564167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4" id="{B3053B71-AC44-4884-A5DE-9CAA74CED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3" id="{AF6D67B2-CF83-40A7-A419-3771AE407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2" id="{43681C1B-599E-429B-A4A8-C66105772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1" id="{B67AC690-C1A8-4CBF-AEAC-3E39A83FBF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0" id="{7A26E65E-E01C-46F0-97EC-F6F6F2A9CA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9" id="{8C5C0A9A-8E34-4F13-A66B-BC77C03B1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8" id="{32B7248E-C16A-4214-A87C-227EC63AA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7" id="{792F31C5-87D0-4C44-9B2A-A5AAA4B47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6" id="{8253A697-258E-4DF5-BFF7-6CA42942B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4" id="{BA4EEC6A-3804-4497-A3FA-A54B40087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25" id="{005B5458-1AE5-4340-9F30-358CC26A36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3" id="{9910A1B1-AEDF-47D6-B4D7-546181486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2" id="{5AD1648D-60F2-4A86-8A8F-1AB9B9145A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1" id="{3A1F025D-2EC0-4916-AB09-329D798DCA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0" id="{16630870-EB34-472C-A288-CD9D67614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9" id="{B72C6B5F-22F8-4A29-A15E-744153915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8" id="{95E0E06B-D66D-4604-90CA-B3F5E6D98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17" id="{97D53AD7-0432-4B39-89AE-7536A7F9C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5" id="{E55363B1-1159-469D-B781-138B2229E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6" id="{F650442A-F702-4697-8CF1-99508522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4" id="{E8D452B0-208E-4734-A232-C866B7C5D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3" id="{2A4FD67F-9D8F-45AE-A8FD-D2CECE1B4F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12" id="{359B0105-45BB-4AFA-9886-4D71D1A4132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1" id="{6AAD2FF7-D987-4BC9-A4DF-422A37D963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10" id="{DBD5B968-4BF3-413F-8CD9-8F3FD4D33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9" id="{38672D45-DE84-4DFF-B23E-08DC6482D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08" id="{B7D92700-39F4-4C07-B3E7-E945D80D0E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07" id="{7C21C98F-98A5-4AAA-805E-6D5745C344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06" id="{92A9AA68-7606-403B-8E81-70E52971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5" id="{57D26936-B315-4448-9A17-BC317EE06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4" id="{BA35C0F5-DB87-4A80-905F-EA26F768D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3" id="{748B0134-BD4A-413E-A9A4-AD5CBA320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2" id="{A51F3B66-8015-4B09-BA8C-A77470B90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1" id="{01838D60-6F8E-40AF-9B03-26C120FA1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0" id="{5272C24B-6D8B-4955-9C5A-E30DE945E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9" id="{A2863C74-2136-4B57-BDDB-118E5B6BB4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8" id="{99DFC8E8-DE12-4061-A923-67EC72B87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7" id="{7C5A8858-1222-4FCA-8655-ED0BD7E979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6" id="{003A7C9B-A186-40B6-8091-AD1F5F3584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5" id="{E1583FAB-92EA-45C0-8AD6-5C0442F8D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4" id="{54800561-B7FE-40A2-993E-68AD108F86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3" id="{8540AB85-DC90-4CD2-BF93-0783132F61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2" id="{6E068326-5C46-493F-A693-0483F9BBAE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1" id="{AB99632B-2ED9-452A-BC90-0C9C0C4AF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0" id="{5B0FE21B-37B9-418B-A469-4A3889E0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9" id="{2822679C-2A16-4633-8FAB-FFBE9B2EA4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8" id="{71D03279-F3C0-439D-8F14-347EB648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7" id="{4A625F3C-6E4B-43D7-BDCD-7E878C1F3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6" id="{572CC708-CB63-4FEB-86CC-33B41240F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5" id="{64C7ABA4-0FB2-45F6-B00D-54584A1FC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4" id="{694E492C-49F6-43B4-8A13-8DDCE1756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3" id="{D1DFECBE-3DFC-4B90-9753-2AAA0826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2" id="{BCEBFB02-B902-4857-A869-17D62F874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1" id="{3C178808-1E7D-451E-AD7E-D14BEF81D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0" id="{48BE77E2-54C9-4BE4-969A-D465A1E48B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9" id="{1F46E2D0-CF5F-4163-B8B6-CB1AF5EAC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8" id="{7A51C165-A16C-4D7B-8D7D-B61064C1F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7" id="{B20A02AA-B90D-4EDC-BDA9-77EA9354E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6" id="{7AA5B9A3-8B62-47D8-A294-60035A937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5" id="{53A6E3A9-44C7-4D5F-9781-9193240C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4" id="{60132F94-0FC4-4C24-AD8C-4E971BEC7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3" id="{A2D56D97-9370-46DC-9EE3-E125DF554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2" id="{B732C431-A852-443D-98A6-860C45E1B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1" id="{83F7716A-A7EC-496D-B081-FEDA60C2B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0" id="{D8346401-C320-4BF5-9511-291C3F63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9" id="{BAC77B40-30D0-4DF6-93D9-0445AFEF6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8" id="{7A86F722-9D4A-4C95-806D-D8C83D5B7F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7" id="{AAC9AED3-AAD3-4F69-98C2-8AAAE3B09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6" id="{E9E449E7-EBAA-43EB-B570-C952A73CE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5" id="{626806F2-CA2B-409B-B974-A3F47AD5199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4" id="{B7C05EC7-80CD-4BF8-A38C-65532DED5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3" id="{C1E0CD7F-EC21-44C8-8B25-B04D92DDB5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2" id="{1164E37F-E317-4BC9-97C2-EE307EB1ED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1" id="{50CEF860-B5B7-45E2-963E-D9BB9C461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0" id="{F57D4156-93CE-455F-A0A4-FCEC77AF5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9" id="{26E017C1-3F58-49F7-A0DD-ACE4E2BEF1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8" id="{295A91FD-0F20-4B45-9059-578B9950B5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7" id="{55FA7F3F-3C3F-4475-A226-B4536CBF7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6" id="{410C8655-4A88-4036-8A07-BF48C6CAA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5" id="{8B49572E-41C0-43D2-9BD6-4EE3397BF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4" id="{DED3EAAB-D7E4-4DCD-9E1B-7B43F7620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3" id="{66FA26C0-4535-4D81-8773-3D28BE277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2" id="{D91ED6C7-264B-4EAE-A5A6-D3E8E4203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1" id="{653CA4C0-7A9F-40C6-BFBB-C1D53B750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0" id="{28FDA45A-7476-421D-87BB-6135222C04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9" id="{3CA562B9-0435-4BDD-8DC8-8AD41A2AF6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8" id="{A781BB31-D687-49E9-AFD6-59DC65E93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7" id="{55D70EA2-050B-49FE-94C0-0A22AFB4B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6" id="{8AC2615D-8CFB-4F3D-A16A-C59C399AD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5" id="{468B2536-2390-4D72-98BC-03BF1CC86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4" id="{18A58995-7267-404B-A55C-5A53F0EE5E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3" id="{39AC812E-8BF3-447F-A283-5D4EE3697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2" id="{5AA5B2C4-F67C-4BFF-90A6-8467F26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1" id="{FA85A126-3A4E-41C4-84B9-D8C1B2C4C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0" id="{F6C0DBFF-134A-4A2D-A596-190E8D040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739" id="{DAE436E9-797F-4BA5-A6A5-F1A8475C2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8" id="{71D449EE-5D22-43BC-96D8-E90E980BC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7" id="{ECF9C259-B1C1-4A82-BC14-D08EB532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6" id="{A9C5B015-884B-4BF5-9EEA-0E9512DCA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5" id="{296FD8B3-B817-45B8-ABFA-1D5D09DCB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4" id="{E2233EA9-4336-442C-B4C7-D77CD3363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3" id="{9BD1C5FE-2D9A-4611-A7F6-28E3B1E1C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2" id="{4FE2B320-42CD-48BF-89FC-F5A940465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1" id="{CD0D7E8B-65D2-45AE-B789-5B06C0851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0" id="{AB0FBFC3-EE8B-4299-86A6-9660CA3DC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9" id="{CFDC5246-2E68-4EB2-97BA-B3EAAEBF6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8" id="{3C5F8BEF-1519-45E7-AC79-7EC288527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7" id="{4200E4CC-1E29-447A-8DCD-4CD50C10B9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6" id="{D6D728D7-598F-4BC2-801B-7B0D75278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5" id="{7FE77C58-3C19-4D4D-8299-32BCE379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4" id="{A76FCA68-4698-4279-87D3-90CB9B0446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3" id="{7BDF9449-7F83-447C-9FB0-D2150823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2" id="{2EC887B7-4D41-41AD-94D7-964F9538D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1" id="{673802E5-48DD-4F7A-A826-B82A1152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0" id="{66A05D66-B0F1-42DE-8A7B-C702D9D9C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9" id="{A8BB1A04-D70F-4341-992F-FF2C58923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8" id="{54349A61-32DD-48D0-BA1F-2AB2A53CE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7" id="{65B3DEEA-1333-499D-A2C4-C544D1F80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6" id="{D1EECFEF-5563-44A6-9B47-14659DA4F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5" id="{27433E38-36E6-4171-987F-D47ADEC1A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4" id="{1795C653-9B6A-4111-93DC-7483095EFF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3" id="{1D9952FE-7088-4AD1-BAF5-2B29468A8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2" id="{616A5D03-1D24-412E-99DD-D8205A4914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1" id="{6C984177-9E29-4CC1-A620-5E0DC2D29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0" id="{306C495E-E623-4465-B415-C854F4A0F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09" id="{D7343566-856B-496A-AF28-3ABC2DD88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8" id="{4DC08638-7F32-49E6-8120-A23431E8A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07" id="{4DA5893C-6FDF-42D2-996F-530A738DD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06" id="{D35F12FE-D41A-4EA5-B140-0215CBAC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5" id="{BDEBB7D6-4B3A-4C23-B311-2AB36CE33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4" id="{1DDB7172-E38E-49A3-A6DB-6991051D1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3" id="{AE82636A-0124-436B-8110-26FB23B9F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2" id="{C6623533-49CE-4074-AE74-E4CD56055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1" id="{96C3B984-2AD6-4E5F-AFC2-CCDFDB5AF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00" id="{25D021AF-B6DA-408D-BC98-C8FE741CA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9" id="{5D1959FB-B5F4-46ED-A014-D01C17819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98" id="{9AC27C9F-1D06-44AD-8EDB-19D2CB8592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97" id="{71580AD7-027F-438D-89EF-5E62CFA8D3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6" id="{3B79902C-1F9A-45C0-848E-490A9D585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5" id="{5E16202B-902F-400B-9F23-4E0027C0F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94" id="{5BCB87BD-B86A-4530-A163-41B028E8C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93" id="{AF1FB67E-0C32-4103-84B4-1CC768EE6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2" id="{02338A6F-ACB8-401F-A0A8-15DE73ABA5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1" id="{4D982610-49E6-495F-B152-8328C489E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0" id="{B5500C34-780A-40A9-8A9D-43CF70EF0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89" id="{3F424081-5B30-43FC-97DA-AAF18BBA3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88" id="{9A2339DC-31F7-418E-81D6-F57FB4E4C6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87" id="{109B81F8-71B1-4FB9-9490-0A63834B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86" id="{9E47AF3D-B7E7-45FB-80B0-00D6134AF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85" id="{64B7DA10-E5C1-44CB-87EB-2DAD09F1F0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84" id="{5313ABDE-919D-4908-B7F7-4B07C946C8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83" id="{5E8B1B7F-DDFB-4C55-8844-F13AB8A5B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82" id="{A659450B-036E-4E8A-BD59-CC219FB98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81" id="{857F7D13-08BF-4E90-8DA4-51E810D6E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78" id="{1958CD93-3725-4ED4-AFE5-9C84932D9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79" id="{D27A7476-50BA-4D0E-9BCE-D0AC1FB98E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77" id="{B893E9E2-747B-4863-BE48-6159A76AD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76" id="{578DCE03-6922-4156-B023-6528CB4EB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75" id="{5A491C15-3794-4CF2-B5CE-2C5EB944A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74" id="{D5CA96A5-9824-4FD4-83F9-20879C38CC4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73" id="{05C4C3CD-C861-4B20-9DE0-33E6CCDBD14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71" id="{3FAA0592-CDDE-4E51-BAA3-B7E904EF9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72" id="{EB2C1A06-F23A-4E3E-9E47-90C5AFF9F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69" id="{4E6705E3-13F0-49E2-938F-4A7856EC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70" id="{0CB3A9DF-7ADD-402E-B98F-20D6666CAF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8" id="{0C320D64-D5F6-44B0-852C-321612CC49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67" id="{BB981038-8DEA-4FAC-ADD5-E9FF19DE6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66" id="{8EB9CA23-8B3D-4E1F-B975-4DD771526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64" id="{899F9F47-AEE5-4CD0-842D-7F74ED532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3" id="{F33EF936-29BC-43A5-8031-A60999CFE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2" id="{948271FD-1310-4AF8-8CD5-121DCF19C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1" id="{771F7CA8-5D8A-4427-BB91-D4B3670A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60" id="{DFDAFEC2-AF28-4EB0-A4E8-A85F1BF7D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9" id="{4DE3717B-0D1D-4CDF-AAAF-E75668E183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8" id="{99316610-7498-495B-87DA-D1CCD0D86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57" id="{D78BA86D-151C-4461-A72D-C1ECE9E95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6" id="{4C8CA494-AF17-4338-AEF6-4DBCF3121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5" id="{A1F73219-9801-489D-A6F6-CF7F1CEB8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4" id="{076DDA7D-B59D-4C4D-A98C-C55AC57B3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3" id="{E9CD0C35-B383-4938-A559-6048FEF82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52" id="{BC240C24-DED1-4970-9576-8202DAB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51" id="{0E0B5D99-228F-4629-A88E-A4EB7F5DF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0" id="{3A51979C-67F5-431E-A00A-D796D6A08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49" id="{4D93383B-FA97-4E11-9283-0FD17AC97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8" id="{9895CE0B-7316-4479-8113-2121CDFE7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47" id="{F7BBB3C0-96EE-4EC5-9C86-99675AD9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6" id="{A12F6F4C-0841-4407-BF2D-3D4F83AF6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5" id="{FE3A07EB-7D91-4716-B439-BE90E48DA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44" id="{C94EC810-BB6D-4C37-B50D-F094A693C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3" id="{CC6D2187-4E91-497D-A471-6B0686200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2" id="{111580FA-595F-47C2-826C-35BE553C9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41" id="{2B234A0F-0733-4E52-AD43-CB1D8F94A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0" id="{22475AB6-83A7-4B9C-A12C-EC5018BA16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39" id="{AFFF2FFC-60A9-4299-8A0D-003C48DD6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8" id="{E10B8432-508D-4405-86A2-2F1EAB41F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7" id="{6996A562-214A-48B8-AE64-8438931A6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6" id="{9DF91B6C-4F2E-49B7-8C3F-EFD3B1136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5" id="{7CEAA046-9199-4289-B41C-5FA50B1BC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34" id="{EF5E1801-3E16-4677-A981-B6A4A6B22E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3" id="{BD33CCE1-3614-4529-B351-4F22BEFBE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2" id="{1146C9D4-E7BC-4AC3-828C-1BAEED2A96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1" id="{943AA7A2-49B7-4A66-9A00-D61AFFEBA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0" id="{AC1503EF-6DBE-409A-9BA4-C5DE7BB563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9" id="{B1F898A7-C104-46F9-A467-D1D63B2CE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8" id="{7BACCC45-3654-448A-AD2C-735EF06DB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7" id="{B19177C7-FB54-40F6-AC06-B082FD372D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6" id="{1E09DFFF-09B5-46E1-82A9-E0DE041F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5" id="{33835509-E4CD-4C1C-9408-EC5FB595A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4" id="{4A13114E-4031-460D-858A-67DF0D365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3" id="{D5E6BC74-EA99-40D0-868C-042DF3E9C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2" id="{3A5F0146-7B7B-4005-B836-56DA09486E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1" id="{BF02E9CE-4633-4FAF-8EF2-D2E92B9DF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0" id="{A00FBBD1-6CFB-4779-8321-7AF48DB044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9" id="{227D18A5-CC44-4CFF-AC80-8F2838C72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8" id="{D51CA857-178D-4A3E-9DA1-3F3E41EDF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7" id="{88E8AA76-1BCF-41B5-8BAC-6587AF881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6" id="{BDEABADF-894F-4BD7-97BD-F1DD5408A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5" id="{5A8D8326-D378-44D0-B3A7-337634E31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4" id="{FD37AAD2-75C8-4CA1-B799-A7C7A36B8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3" id="{909A4556-43AC-48D7-B511-F69084FB7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1" id="{CD27007E-FB55-4868-BE9C-C73CD0FAC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12" id="{AD5CB595-FB1A-4B8A-93FD-66512AE75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0" id="{B02B282C-B4BE-4A43-BA05-85D3C74A0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9" id="{72902C63-B072-446A-BB65-76CBAC1B719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8" id="{599D6C56-AD89-4298-A2A9-FE0EA6F1BB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7" id="{485614E4-999D-44BC-9DFD-285811F9DB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6" id="{3AF5BBFA-4CF4-4EC6-A79C-351FFE7A5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5" id="{30567ABF-5F0F-4417-AA5A-158EC6344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4" id="{C5E82568-879E-410F-871A-DD4EAAC54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2" id="{AB395DE1-49FE-4FF5-B003-2F1628DB5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03" id="{EBF95EA4-250F-4F52-BDC0-B67B5326B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1" id="{E709376B-1ED9-479C-9664-66ACD44D6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0" id="{294BAA2F-3EDF-4194-BDE1-D697BA6A1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9" id="{609E399C-225C-4F6E-9D53-64073B1EFF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98" id="{A7B8650A-ACDC-4930-B1D0-546BEEA7646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7" id="{1D8EA672-347D-4F2C-AEF7-E5182366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6" id="{1D4C0A38-AD35-493B-AEE6-97ED8EB870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95" id="{DEEB5652-BCED-4EFD-A21A-026ABF80A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94" id="{9422D458-6E07-43EF-9AF7-65FBE92CC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93" id="{F8BCCAE9-89D9-4ACE-8979-A56D0E93B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2" id="{96FD4CC5-F4C2-455D-A68E-2992F4068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1" id="{E0470C9C-9719-4F7C-9EA3-F43FBE1803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0" id="{766D348F-5F15-4061-B368-CDCE7D067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9" id="{15A97F9D-C351-4F09-A88C-319405DD1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8" id="{230102A5-A343-45BD-B744-DD5C93EE94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7" id="{6ACE5723-C40E-49AC-BDF0-5B350836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6" id="{E0D6F1E0-1710-491A-B97C-B4060C842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5" id="{27FD22E2-D420-4648-B4D8-518DD879E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4" id="{DE16E94D-D8B5-4C0B-98FB-14BA35108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3" id="{8876C485-9C55-4F07-B114-4854435B99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2" id="{28BBDDF1-7F04-424A-BED0-150C75A05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1" id="{4CA6F924-B1CE-4694-9F7C-BD2075933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0" id="{CD2A01FF-8D3A-424C-B523-07CCB5DF4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9" id="{F5C98460-0B4B-4A47-9831-AEF8E830D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8" id="{49E2948C-1016-4DFD-9583-A05C9B7E7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7" id="{0E52E3A8-1794-4C57-A78F-5DA9AE036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6" id="{1FEB98AA-AE09-4E02-9F4B-2E30FA208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5" id="{9A3294F1-EB9A-4C24-84AD-413E2D352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4" id="{ED56C684-65EB-4161-BCF0-4730085EE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3" id="{A894B9BA-C5FD-4C26-97EC-2C6852DFFE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2" id="{8A760076-DBA5-4A6B-B569-713EF3B12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1" id="{281F12B3-A815-43D7-AC1E-B99094CF1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0" id="{2C331089-D3A5-447A-A782-8E9A107A5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9" id="{15028EDF-0A03-44BB-B04C-0CF6AD176C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8" id="{85389A99-0BED-4236-8134-EAB16FCC4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7" id="{3AB08750-D30D-45E9-9AC9-A781FC064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6" id="{C053E3AD-A5AE-4FB1-8CCD-B6E918240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5" id="{CA1A42C7-8AB2-4676-BC66-EA5D60E3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4" id="{3A71763F-52D1-4B90-A0DA-F609334CDB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3" id="{EA9C4249-2AC8-41C1-AEA9-F4460E676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2" id="{1AD3900E-348D-4209-8C0B-88AC07FF9F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1" id="{5970F9EF-EDAE-4D67-88AC-BE55277E5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0" id="{190D6DD5-1E7A-4004-B13A-5AC4EFC2B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9" id="{431DE381-3CE4-459F-8DB6-0BFE4E7E9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8" id="{20098FD1-EDC5-435D-B9DE-3542158C8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7" id="{54574E9F-4EFA-49B5-B8F8-8A97A15B9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56" id="{4961301B-E851-4920-AC31-BC7BDF855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5" id="{C5C5A5EF-27D2-4F05-AC34-637C31310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4" id="{52CEEA02-9011-4FE0-90D6-BA7E7DD97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3" id="{FB4B46FF-A93A-42CE-BC7C-F4AB225F46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52" id="{5EED8DC0-34E0-47D7-9499-FEE95C8D0E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1" id="{A52267DD-9377-4EE7-B7EE-5FAEC4405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50" id="{21150B73-9624-49A9-9A6B-AE2579B3B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9" id="{DE71E984-DED8-4828-8132-E11848CA6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8" id="{2F898397-3BA8-4A62-8087-EB16D57F3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7" id="{CFC23836-B1FF-47E5-8061-18FC2910A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6" id="{41191443-52E7-4B6F-8B73-AC5F2B96B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5" id="{10DEAAEF-79B1-4BFD-A281-1AFB1C40F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4" id="{95D2AFA9-B682-4A87-B28B-0FBC4BF66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3" id="{79E0C414-4D13-4870-8B66-7BA15AA171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2" id="{89E456FE-3170-4CC1-8849-B59E495F2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1" id="{8CCDFB87-DA72-4209-8B04-E9D8783BF0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0" id="{F41E3A29-AA53-49DD-B6CF-43EFD7E769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9" id="{5DBF7DBF-3221-47C0-A886-1CBE753DD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8" id="{5266A38F-EB35-4A2B-99A3-A44E2AE52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7" id="{F94B5DDF-D3E5-4863-86DC-FD4434FB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6" id="{3D82508B-7EA8-4DAF-ABE4-97C4F0B1D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5" id="{9A8AC961-9E8B-49CD-850C-E69FB0A06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4" id="{28F66275-D791-4843-9D32-1B634BE04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3" id="{AB28840C-EE16-4638-BD2B-0F01DB911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2" id="{31C98B2F-1593-4454-ACE9-0AE62B4F4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1" id="{183AF39A-253A-4DED-829E-EFC59C860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0" id="{E0AD354A-DFDA-4F67-8EB2-7F4023DA3C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9" id="{4A268313-8C36-40AF-BB6A-F2D153136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8" id="{364290D3-996C-4EF2-8CB4-01120E45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7" id="{7842C1E8-6CA2-4E7D-AA6E-AA6243D58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526" id="{88FABAB4-0BFE-4703-9E77-BE4BEADA7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5" id="{BB80BC64-B687-475A-A89A-A5633770A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4" id="{9E16090F-4E91-4D28-A275-087E331B88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3" id="{120F2846-0385-4744-8BCB-0E35A56CE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2" id="{EA22D98C-9A51-4750-A2F4-ED73EBD57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1" id="{A226401C-8545-437C-80DB-296A605F5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0" id="{0983A4B0-B1DE-44B7-A03F-FCE887C69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9" id="{ABD01D8C-2D4D-40A5-8AA1-68CF84FB7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8" id="{C31568DA-C0FB-4177-A14D-1570E07CB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7" id="{0C95C9F7-A72C-4D0D-9673-2AB9438CA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6" id="{4725BA60-C06A-4AF5-9DAE-D6E8CD4FA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5" id="{9D1CA507-A70C-43D6-8A13-019A0121B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4" id="{17A77338-3AA1-4F30-B1C4-D9D6410C4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3" id="{D6AE6C2A-5669-4E6F-A1CC-38C0246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2" id="{A42A731C-044C-463A-9CE7-C5409E67A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1" id="{C223AE79-0EA9-4C13-8684-BDE6294B0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0" id="{2EBD384E-D7C1-409F-992A-03B1EEC3D0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9" id="{74000A45-94A7-41A6-ADF4-080174E41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8" id="{4DAEE1F3-1A47-4C74-B404-0D8FEAA895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7" id="{D50E86C8-9D7C-4633-B88F-FB8BC39B3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6" id="{F51410CB-DDBE-41E4-AD8C-8366ED102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5" id="{1D049870-3184-44A6-B65E-9721A8E33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4" id="{AFEFCA42-254C-4275-803E-84615401C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3" id="{704ACF8C-2169-4C1C-95F9-C90E0E435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2" id="{1B95FD12-0B38-4279-9980-BE6627DD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1" id="{7418769D-8DF6-45F1-AE29-88932C9D9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0" id="{758032A3-B1B3-41FB-9448-44F2F3F8AC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9" id="{47807D0E-44BA-4201-91E6-404D57155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8" id="{2CB7A8FC-65E9-4A09-923D-5C28D7BEE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97" id="{D8B9B5DE-65E6-4164-B087-FECFA49307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96" id="{D41DA892-5A86-4024-BC3B-DFF33597DD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5" id="{E6581758-73F8-4CF9-916B-43213BC7D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94" id="{110A7E7D-ED14-40F3-9A21-153A48CE0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93" id="{99B1F406-801E-4620-8DAB-177ECE7C2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2" id="{E4DDACC6-122B-4BC8-B2E4-F25F4CF2E9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1" id="{4BAF65EB-3430-4475-A9A2-351EB08A5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0" id="{3D54F35E-904E-44CB-9057-39C9FFD0E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89" id="{74AC7DA0-1EE5-4EB7-8A0A-7634236E3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88" id="{E6650FF7-3A7A-42C3-A7FF-DEA82BEF1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87" id="{49367B5C-AA77-497D-9F22-BD447B4EE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86" id="{7D78D300-39CA-4888-87B4-2BB2B50A68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85" id="{F06E18CB-5154-4CF8-AAD1-7DF62CC41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84" id="{F568C8BF-C8A4-45DB-A1A8-6CAE3F01B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83" id="{3BF65878-26AA-491F-B9A0-1403B2CE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82" id="{B3BFD45A-A59F-4927-B8DE-0E64BB5F1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81" id="{F860F7D9-8AFF-402D-B0E1-765653E34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80" id="{E68045DB-3CC9-4F58-BA1E-F2F9EF79F2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9" id="{8D1AD6FE-A7B4-4BD2-AD3F-90107B304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8" id="{5D9415BA-B87F-4782-8252-D836C2868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7" id="{A29863A6-7D38-423A-BB6D-5175105283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6" id="{497C122E-1673-4D38-8830-D0112F74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75" id="{47F9DB8F-05DC-49C3-A312-4C92BFA1B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74" id="{DEC76472-0864-4719-B6C0-82A2624F9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3" id="{8F45D5EF-0AD3-46DA-9761-000004CDE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2" id="{B273EFF1-BC98-402C-97AD-556AD158E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1" id="{4347C8AD-CF16-4DA6-9BA8-3741CBE6A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70" id="{C04F2FF0-4089-4495-B78E-D93C2079E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69" id="{B3A28978-42B6-4DF2-9DF2-135A9F7AE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68" id="{AD652433-1A56-4117-9D3C-4DAED2070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63" id="{D38D4657-97D7-4A8B-A613-AAF8B1DD81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64" id="{B496A0ED-9930-4A98-82A3-E92F289D0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62" id="{96A404E9-66E0-4578-A779-03C05324EB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61" id="{4C86BBAA-B3D9-48A2-B4ED-B3F7F69239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60" id="{1A2B8C7C-3633-4FE5-8063-D8DA3FEC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59" id="{A4E7067C-A267-484B-A50E-2A774D3B2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7" id="{C6B111B5-8D19-4D4B-BDFD-72419CC1D0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8" id="{6A158BB2-00C7-4088-A945-A77B73C31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6" id="{C4EAC579-44FB-4875-B65D-3ED6E362C1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5" id="{5F5ECBF8-926D-429D-898E-653733C014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53" id="{EA4C3A56-499F-42C9-ACDA-D212A459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54" id="{29D01C32-84BA-4907-B2BE-1C688B353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2" id="{A5074C09-B7D5-44E6-8A4E-5C0542AA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1" id="{B13B29DE-F9E6-4678-B156-EF4C785D7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0" id="{AFFA2981-45FF-45A4-9664-C59A6F5C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49" id="{9DB9EEE3-A575-400F-99E0-0F9436B53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48" id="{39553B8E-F02B-4D88-B1A2-CC34EAB45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47" id="{19D668BE-94CC-4E48-89C9-2B1BBBF43F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43" id="{2C82E332-5425-4BC3-8B5A-8077E1256E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4" id="{E5D046DF-9006-4578-AACC-92E5E27AC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5" id="{ACFC3495-1A7E-4139-A96A-52EA21BE0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6" id="{BDE8AA64-3FFA-499E-9AF1-7A48FEDE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42" id="{B929638A-060A-4F84-9C36-7DF9CB3804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41" id="{598AAEB9-DEA3-4D64-9766-CF08F98C8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40" id="{BB1DBF9A-E7D9-4975-96EF-CB85C403D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39" id="{A1DBFC33-F533-4A0D-85FD-BFDB05B03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8" id="{10C2B193-4376-44AA-9686-CA8F9CB4F1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37" id="{93B41F1D-CA8E-458D-AB17-BAB4192D27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6" id="{1D7BFE83-8336-4E19-8A00-17B0CC107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34" id="{10FDD88E-0B15-4994-8147-9CF04564A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35" id="{51E71E82-AA1E-4CA4-97CB-1604E95072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32" id="{3E352A70-5D26-4358-A788-E8D94B65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33" id="{471394D0-D38C-4BFF-AEF7-C43E5FA8F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31" id="{D425BF1A-21F8-4C80-A977-33E0AF35B8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0" id="{A310EFD8-F51C-4694-8E5E-C63D42B0E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9" id="{9BA9C98F-104E-42B8-BF0E-92DA6B875F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28" id="{64346057-CD77-4340-9773-A6B55B14AD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27" id="{1A33B3E3-4DBA-4A6F-BB2C-B097F084F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26" id="{AF2F5BBC-935C-4FF0-92D2-2D3E02D6F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25" id="{C735B678-F7ED-4824-98F9-E5E2EF6DDB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24" id="{788FA630-41D9-47F1-9BA0-D9D5D3532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3" id="{D3276D22-4CA0-4E75-8EA2-40EC66182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2" id="{B383286F-E509-408E-88F2-62C1E31BA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21" id="{31F9C30F-D9A4-44EB-97B5-153CC92DE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0" id="{A193B8D0-DC9C-4E39-B670-99EE9826BF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9" id="{73D3A735-D7A6-45B4-8892-4CB0EB02E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8" id="{9CB0C0D2-22F7-462D-86BA-CAAA74DDE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7" id="{BEBD0D05-78B5-4314-8826-CE0EA715BD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3" id="{B08F3DA6-C8AF-40A4-8590-C36737F062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14" id="{D27A4EFD-423A-488E-9B49-0EF4DCAD2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15" id="{C0714291-2CBC-4397-94BA-0CFE202991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16" id="{A048A2CC-15B7-4F95-B97E-9102DFE97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12" id="{4C7166BF-41CB-4040-9844-858C91D375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9" id="{709D1BE6-D9FB-4EF2-96A1-9514C68CA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10" id="{CE4C163C-BDC2-4C79-9AF0-D98E1A308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11" id="{99457C29-CE7B-4FD1-BB56-AB80B958E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08" id="{34454661-37EA-46CF-9785-5363747E7B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7" id="{86EE08CC-0CEC-4530-8CB9-71679DD7B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06" id="{9B617651-B710-44DA-A340-1F7F8B854B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05" id="{7DD75539-AC96-4163-B281-CBF189F66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4" id="{ECCDB99B-28F2-466F-BC1E-415306375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3" id="{C5FAD894-1530-42C2-A7BF-656E27135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2" id="{46787D56-BA77-42D2-8F93-E601E0C7E4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1" id="{1FDE8B71-E89B-484C-B042-3A3AD2AD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0" id="{B9B59914-C012-456B-BB51-B193715727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9" id="{F1BA821D-E20C-402F-BC65-8919FC203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8" id="{2B1F2AD3-3964-4876-8955-D36BB62D5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7" id="{030CA1A7-7565-4AD4-AB0F-0B5C4193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6" id="{BE235D38-0B49-4ABE-93AE-342746BB3A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5" id="{0882ED87-18F1-4A0F-B816-96E3FA1B11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4" id="{73813065-18CE-43FF-8646-F8D5C00EF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3" id="{66E068C5-5311-4EA2-9F2E-21C0B4F7A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2" id="{0822939F-6AB7-49EF-A2E2-962E26755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1" id="{6D6EA7AA-9890-4C76-8F8B-F0DAB2927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0" id="{1598F1D7-11C3-469F-A1DF-8BD1E81A9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9" id="{506D17A5-459A-49F9-B560-486E8C908B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8" id="{0C0CD6C7-430D-4AD2-B796-ED09762362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7" id="{53553944-80FF-4822-B219-E15A77175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6" id="{07FDF7B4-7211-4A9A-8676-25CF36CAA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5" id="{C0C3CA89-6314-47B9-A5F5-C08D0251B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4" id="{4A9B2FFA-A58F-4E11-8CFB-92D4CF4DB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3" id="{94E67428-A161-4750-A783-B378EFB52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2" id="{14CCDEAB-629B-4D91-9ACE-FF8ED3C1F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1" id="{9C007582-0646-46BC-8752-332EF99F2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80" id="{FB9128FB-B7B6-4FE5-A5F2-C92D8C04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9" id="{2150AA97-175B-4B1A-ADF5-95C99B0FBF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8" id="{C8C95AEE-857C-4EE1-894B-5CD443A8E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76" id="{968A8E2F-4116-4A9C-A081-63CFFA7B16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7" id="{326F767E-A1DA-4E79-A440-E56CC87E6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5" id="{35C71AD4-88C7-4ACD-9652-D8D0971CE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4" id="{17CA34D4-901B-45F9-BCF0-C704C3877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3" id="{8C8C50FD-07C8-4EA5-973C-AB6429C0C1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1" id="{B09E89A5-6806-4E06-A5AD-C662730916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2" id="{CDDECBE2-E49D-4BBB-93F8-D58ADD745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0" id="{0A07F2B7-47A1-4C61-AF3D-FD7773286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9" id="{F0BB8697-3233-4405-A086-F3BB3E20E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8" id="{1412F9E3-1406-480D-B98A-1AC1BF8C6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7" id="{3DCC9967-5FF9-4A62-B71C-37FB4BFA8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6" id="{C2743D1A-BA12-40FA-B03F-FB37EC781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5" id="{C0F547C2-C5CA-405A-868C-969748A3C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4" id="{0A735FE9-BBF0-495D-AD4E-2E1F3F27E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3" id="{7B742CBD-DF0E-4E87-8212-429DC3726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2" id="{33AE2CFB-A0A7-4055-8F76-B13E32328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1" id="{0285E1D0-798F-4D66-B330-A2D285559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0" id="{48531D81-42C0-412A-9826-16B94660D7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9" id="{F8606949-DCE2-4F79-AB84-F2B4A5BB9C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8" id="{4FEE3B0A-1321-4402-AF67-E9E8EC403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7" id="{D6A51504-033E-4735-9A4A-4DB5208201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6" id="{451EE157-899B-419B-8C76-E685454E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5" id="{4817A841-F36C-4AE7-9EA9-8054D8848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4" id="{AFA8EE8A-A20C-4030-ADD8-BB869F48F2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3" id="{C8F659BE-003C-49E2-85B1-185132E70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2" id="{C95A51B6-1C6B-46C4-95A7-8CB4A6492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1" id="{E72015CC-D6B5-4C42-85FA-03C9BC0B7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0" id="{5F5BA1B8-E8F7-4CE1-B943-0D26FB089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9" id="{A0E33E8C-AED3-464F-B66C-DB82F0B2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48" id="{5EC5F00F-3B87-4152-A5F0-FBB9FDC1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7" id="{20224F9E-D323-4BA1-B46D-6E300BBCA4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6" id="{F66E414C-46BA-4400-9C31-5AF3051F1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5" id="{5332C492-0B50-4FDE-9CC0-9CC864D49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4" id="{8062A58C-BCBD-473C-8975-BBE1CAF0C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3" id="{2F068A95-6AD6-48B3-92FD-0CE4B38940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42" id="{606F12CC-DA33-450D-867B-167BD467A1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1" id="{855E18FF-B128-4246-AD02-9924E75E1A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0" id="{E2EC3819-4FAB-47D4-BF09-8B78A9211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9" id="{A4367EF9-2853-4C80-967F-2E4B0B99BC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8" id="{56F98782-DC4C-43EB-A2B7-44C3C09B9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37" id="{78705BF1-0F57-4B87-BA90-9D2DBCEF1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6" id="{AEF358D6-7605-4453-8EBF-7AF408FCA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5" id="{1D8E566C-9D4A-409C-AD7A-510E522985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34" id="{B4EFEA88-BC70-4FE1-8760-3D70D08C7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33" id="{7E707F58-4818-48A9-825E-7D739497B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2" id="{1861B18E-06D2-44B2-8BC3-D45A41599B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31" id="{66E77032-300E-40E2-8547-515E73F7EC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9" id="{F1AA97A9-066C-4FED-9B4B-C10CCD56B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30" id="{04416E7D-A43A-4F62-8E7C-E1E1BBA7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8" id="{0EECCD9D-C764-446B-A9A2-CDB8DFA43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7" id="{469659D5-B7DD-4202-BFE6-5C729A134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6" id="{88CC3E31-49AC-44AD-83CE-33B96E5BD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" id="{B8E6DD81-8DFF-49AE-9971-5C296D28A6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4" id="{921B3EAF-0F17-4992-BEFA-55F99ED41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3" id="{5A0A78C5-7AD0-4475-8A5D-9340F7A3E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2" id="{2C8DC0EE-35C7-4CA6-8BBF-48C98E110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1" id="{8CE22A42-D7F1-4F19-B909-CB9D34433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" id="{B0B3DBAE-5561-49D3-8279-41C0D38812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" id="{F9CCEBC2-B44D-42C6-9BA7-75B9FA990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9" id="{8822C84C-C8A6-4E61-BCE7-7166BC15E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7" id="{63B2C314-1CCA-4D4F-A6A3-8D5255E2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" id="{A6D834A0-2B64-4D97-937E-81E15E5E4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5" id="{0915B088-C09D-4390-99FB-C3EAC167B8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" id="{96637C86-A8E1-42BD-9171-3A2C4BEF9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" id="{7C6456C7-FC73-4AD1-AD3D-98F7B7F79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3" id="{B6C47AB0-CEC7-41FF-A18F-A4960AC0E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1" id="{39E8AD62-189C-4AE8-929C-509E0FEF8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0" id="{B77BBA73-B8C4-4249-B1A8-F5CE6B360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9" id="{5BFC2647-ECC2-48CD-97D4-809A71FDF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8" id="{C60B5EE5-8FC0-43D2-BE79-271700A827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7" id="{32BDEDA7-2B98-4774-866D-C23E87094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6" id="{5C86B9A9-DB62-45CC-B4B4-596BB8573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5" id="{C8B6CC24-FF1E-4A4B-A334-EF5B67D1F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4" id="{5EDCB20E-D373-4DCB-B618-E0F630EF0D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3" id="{6256EBE1-9D37-4B40-8BA8-92118C99A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02" id="{FE7710A2-3AC6-47CE-A872-9F2AD3472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1" id="{45F2DC6D-1EB0-4171-81B7-E9C7A9FEB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0" id="{B2CF62E1-CAFD-4C6A-BF85-4E2E35B45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9" id="{F68D3348-DC9E-4F48-9E17-2C78E429B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98" id="{4B7FDB91-0A57-4ABE-AEC9-C7B8164E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7" id="{E5055D5D-CF44-407C-ABD9-5A974F2EA0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6" id="{7F6F3381-D649-4759-B45F-58946866F00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5" id="{AFD7915B-4A09-4D0D-9B52-01B54944F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93" id="{DE3744A7-23F6-4B71-BE7F-6A04255A9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94" id="{018F07C3-497A-4BA4-B127-CA1877910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1" id="{8AFD024B-4386-4955-A108-2493BE0306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92" id="{388C57B8-9861-49C5-9C76-C7807DD6C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0" id="{C3B835F5-32C2-4D17-B515-B1AFF3357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9" id="{87374022-2796-4C47-872D-6790E2D2E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88" id="{7D5A1F91-8CDF-4D59-BD6C-03C158A14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7" id="{3D533D5E-AE2E-40D2-B712-61D55457CE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6" id="{100EB34F-E921-4EEF-9BA3-B148ED6C4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5" id="{FBE066DD-99C2-438D-A905-367EE63F8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4" id="{A2920904-BE1C-4373-8C8C-769EC02E1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1" id="{84B42977-8C18-47A5-A2CC-BAA672D09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82" id="{E896B163-E156-49BD-B230-616DC0244C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0" id="{A21CC348-B204-42A3-96B0-444CBC8DE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9" id="{8BC8619F-04BE-43D0-B045-475701A49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8" id="{93EEF55C-3BD5-445D-9CEC-A44465BCB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77" id="{D75EDDF4-3CCD-4838-A0CA-142B6CE446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6" id="{1E7B0C0C-44C6-4AA4-BC8D-169ED6D7935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4" id="{FE33A4B8-E492-408A-B24F-B91993789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5" id="{B84AB2D7-D139-422F-BBC4-389883DEC5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2" id="{04E7FEFC-36EB-49F3-9169-A5E0C03EA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3" id="{1F090DC3-1161-44AB-A87A-0550017F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1" id="{41679140-FE3C-4F53-97FC-68894C37AA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70" id="{47D1419A-E62C-44DF-A01C-2EA93C653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9" id="{467047AB-EC6E-4511-A6A9-A0C2A4687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67" id="{9C417F38-6071-4C3A-B5D0-DD71D4CED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6" id="{AF638881-FFC3-408D-BF0A-BA9135569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5" id="{65D64DF9-5896-4BB9-8586-BB3C1C1EFC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4" id="{66B72F1D-5F2A-4AE5-A454-9FC2D184A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3" id="{75E78514-8C5A-4AB1-A034-E0F27873FF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2" id="{C13D436D-1D2C-4669-A69F-A7E29F178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1" id="{0CFE1C20-0919-4C1A-A82B-080BD0549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0" id="{B2981053-90BD-4DEB-BEB0-0E708D6B0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9" id="{5093CE93-310B-46CF-9E61-33902EE8F4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8" id="{B4161BB0-8B5A-4C44-AE06-BA50BBC0A4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7" id="{6920B3DF-3D20-4502-A3D1-69B1480CC1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6" id="{B47F411D-862F-4360-9E20-5AFC17BB39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55" id="{A6DC89F9-299A-4304-AD5A-9EB376D0F5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54" id="{06FEE93C-CF35-4CF7-A02A-BF99E43F05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3" id="{DDF9FB2B-FC70-4325-BEBD-B6882D4DC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2" id="{0FE0E424-5B46-48C9-AC77-6D9C6BF8F5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1" id="{39FBE106-83FE-4A83-826F-1953C4C06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0" id="{656550BB-68C7-4CE6-9413-E20BF8C51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9" id="{18EDC390-AB06-4AED-9143-15F88F319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8" id="{256D46BC-B718-43A4-AEDA-FA5DDEBBC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7" id="{5D0FF746-0E63-4C39-A23D-29C4C3BA8E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6" id="{AA524E5D-180C-4815-BBCF-7EA0FC6656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5" id="{7157BFB9-6D08-4FC3-B5D0-55E031DB2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4" id="{3B3F2B6B-76A5-4FC4-AE97-853BAA79EA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3" id="{D6403ABB-8196-4483-857D-F7F5AD4BA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2" id="{87EEFC38-3518-43B9-A0B9-7D859B7AC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1" id="{EF10EFCB-7ECF-4721-8F78-25C233461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0" id="{9720BB52-8735-4B9C-9FC4-BA7205A97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9" id="{D6D01683-BE98-4CE1-A6B1-82555F3F7F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8" id="{A3B2FB24-A530-4E13-960F-D7F424068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" id="{6D22EF8A-8780-4B80-91F9-2BBD62CC8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6" id="{332AED54-FCEA-4FC9-8F58-4BEC46CB4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5" id="{53653CF2-1247-47FA-A0A3-1F4FC25E86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4" id="{DE6A38E0-8C3B-4C0F-B36D-6ACDAAAD8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3" id="{90B97DAC-9DBD-483F-BAAD-5397B8F1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2" id="{64225618-445C-498E-B531-542A430464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1" id="{4244ADFC-530A-420C-8D8D-AF49B4039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0" id="{5A58FBB4-F2A6-4CE1-8D1E-4450073B8D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9" id="{5246C7CF-98D0-4A24-949A-83F01D8AA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8" id="{77BAF7BF-D0F6-490F-ADC0-0A311BF48F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7" id="{879418B7-DF71-48D0-8C3A-936D6F21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" id="{6E805AB4-F3C5-4A35-8E6C-51C9A4B2DE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5" id="{FBE3948C-A7BB-427F-917C-18D40B6BD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4" id="{81111A26-DD41-426E-A901-54B1D6B42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3" id="{F4F8F0A1-129D-4BD1-8256-395E0B949C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" id="{49070BB7-821B-4148-A879-BE936CF0D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" id="{41927BCE-E9DC-41C3-ADC8-EE8D6759B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" id="{FE32E67B-B162-44FE-AB42-D3C2879F5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" id="{A25F9B16-6CB7-4859-A422-1C26110F3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" id="{550A0380-3108-4AD1-AD68-48D1F6497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7" id="{C09E241B-249E-4719-8767-41A8B1E8AA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6" id="{D1FFAEBF-89B1-4713-99A6-869E6A406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4" id="{54900E10-E6E9-4D57-9475-0D64C036C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5" id="{CA4AE2EF-F40E-4053-9C26-7C5D399AA5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3" id="{87ED7893-DFA6-4CC2-A38D-3291900AD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2" id="{5065A20B-0594-4170-8D82-D905A24564C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1" id="{DA49192D-9344-485C-A93E-4FBCEABD1D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0" id="{F5ACAA0D-3708-4989-8700-F812054F7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9" id="{C2DD6508-4A42-43AD-982E-4BB43F1BE0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8" id="{65A3F160-D3A7-4B3B-9663-59B51048B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7" id="{55034407-6B3D-4B67-B418-DDCA4C629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5" id="{6B32F5CE-0026-4388-AA74-9C3562F3F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6" id="{B23474FB-B266-4295-ABD0-5ED5EC7D5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4" id="{6841E7F2-3FC9-4CDF-9584-19C2A92C2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3" id="{7103C15E-1E2D-4818-AEFC-19A703542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2" id="{5E9E8EE2-B03C-41CF-85B8-32BF2294946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1" id="{6A68E151-77D8-40DA-AB2C-D0800627D4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0" id="{19699410-3223-4048-8942-50FD855E0C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9" id="{3B7701B0-A653-4D6D-81DB-5B96ED062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8" id="{57E55E6F-B38F-43A0-8EA8-7F30A227E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7" id="{25F5FA63-7F0D-43E4-AAC8-E9B3869D2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6" id="{AAAF09F6-8591-45C0-8F13-9DC611A38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5" id="{2D736540-71A3-4586-9742-A1DE85A6B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4" id="{B02967BA-2CF3-4735-A4E8-79630F64B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3" id="{10DF5AFB-70B8-4A2B-A52E-5095BD0A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2" id="{ABA0848A-30CE-4218-A1CC-5C8E142A2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1" id="{70EBE7CB-8D5C-43E2-969C-681074EFD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0" id="{6B563077-D5F9-4653-953E-BF7C77E9B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9" id="{1B644F61-25AD-43CA-AE4F-13E8831E71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8" id="{F1008F0F-979B-4170-BCFD-C69C1BB8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7" id="{FDA56952-2D59-456E-B9BC-83F23EEF2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6" id="{3F4F28A3-4C09-4240-A719-FA3D27C2FF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5" id="{189278A0-99CF-4F27-AD3D-B0B0AE973B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4" id="{F5FE7D30-7641-4A46-8CDA-B72811E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3" id="{3148F44F-0752-4EA6-AE5A-C29BB09797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2" id="{73A3F31A-100D-48AE-9410-23DCDCA711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1" id="{E2993CC5-50E7-4C76-A6E7-14F9BA829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0" id="{D1EE0D3F-039B-4516-9BF0-BBDF4752C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9" id="{288D471A-08D6-47CF-8EC2-D0041271D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8" id="{985D96C8-6E7F-447F-BC1B-9B5B467E69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7" id="{1163C4F0-6D3A-4824-A10C-9D1E9E244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6" id="{8BF779CB-4E46-4839-8161-027634558C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5" id="{B60068FB-7199-40A8-847A-AA7A92F33A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4" id="{7D0FF5AF-A777-4423-AF0F-A5A669997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3" id="{AB00EEA7-EF15-4602-B314-BC24534F0B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2" id="{97EAE8A1-CE3B-404B-AAD9-47620BCB7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1" id="{E6D578EF-2082-41DC-8CD0-EF0CD6A518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0" id="{9757B512-0A7B-40AB-89B9-3A53BD790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9" id="{845487A1-FD42-4C66-97BE-A9378665B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8" id="{865F318D-484C-44F4-B068-D64F52BCA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7" id="{1855A39D-6CD3-4AA7-8CAF-C8B697DC4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6" id="{1861D08B-077E-493C-8A69-16CE1EC40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5" id="{57D17387-7D98-46E5-84EE-61AFB12597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4" id="{FE2D5FC7-725E-4406-8C15-36AF20DBB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3" id="{8478106D-F60A-4EED-988D-29FA12D372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2" id="{57515495-FCE8-44C7-A8B4-CB162E75A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1" id="{0034690D-E21B-442F-8C7D-5C8C8CAF34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0" id="{53210D05-4E00-46DB-9D7E-1FB58687B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9" id="{84FB722A-3172-48AF-B484-1FB6B46A7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8" id="{AE0EC3D0-2B30-4AFC-9A0C-248691DBB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7" id="{AEA99A18-545B-46E0-90B1-10B68EF151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6" id="{1EC09ADE-79FD-4027-A07C-F1744DB1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5" id="{03591FE4-ECC7-4916-8E23-E14EC6ED14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4" id="{1DB915C3-5D7E-4228-AA34-6046F166F8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3" id="{31FCE6B8-38FA-407D-983B-B938EB02F3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2" id="{42C6F910-E2FC-46F7-A5DA-49B486CB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1" id="{B9E9FB8E-9D49-4C3E-970D-112930D7E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0" id="{7E63ACFD-351E-40F1-8B9C-1995ED7930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9" id="{9809C160-0363-4FA1-AF7F-42E9CA7E77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8" id="{7D6596EA-71E4-4930-9D72-D4F554D38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7" id="{D9C8B63E-72F3-4B03-9139-7BB91BA104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6" id="{F15A196A-680C-42F7-8253-BA1A4AB835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5" id="{9A2EF2B5-89AF-413A-BEAB-560241EB0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4" id="{9445FE08-51AF-43E1-B061-D338A99BCD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3" id="{8EC07877-318A-4EC8-826D-D3470E02C8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2" id="{C52B34B7-321B-4E5A-918C-5894252D26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1" id="{274559C9-6E8A-4A82-909B-926B308F9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0" id="{3489FDDC-47BF-404C-A2CA-62EB2930F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9" id="{20D274AB-FFC9-42F0-AB18-E9023912C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8" id="{785B440D-35AA-44F7-9C04-AB21D4031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7" id="{7CA3F626-D6B0-418E-A5E4-0370927B0C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6" id="{8173F1FC-EB34-4B01-9697-C15A073A2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5" id="{E72F3E96-9CFF-4980-9C44-B4274041E5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4" id="{C2F6F618-E131-4B18-945E-46693DBD3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3" id="{6DC015C0-C692-4213-8C33-D6653F81D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2" id="{ADF8D66B-21E3-462A-A5B1-7DE685A93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1" id="{860A76B2-E9D4-4746-AE5E-106E4AA4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0" id="{C7FFC94B-3ED2-4608-AF3F-5AB031D53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9" id="{6D13FFD7-1AA9-495C-AAB8-46EB99940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8" id="{D1A4B9DC-9053-409C-8871-D532B6830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" id="{7E5FED6C-774F-4F74-B117-5CE167C0B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" id="{B1D713E7-01BE-4AB6-A739-561EB48CB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5" id="{8A372176-0698-4929-AC46-983410B027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4" id="{1921E0A7-C896-41A3-835D-3E97B0A55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" id="{921661E4-7A96-4959-9800-CA660C080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2" id="{958EFE68-738A-4E4E-B31A-76EB9EB36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1" id="{555E4176-5C57-45BD-B008-8E1167442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" id="{CA85926A-EEFC-40CD-AFCD-9A902FF6A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9" id="{85D0628B-8065-4EDF-A856-8249FE0D09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8" id="{7F3A2DEF-3A4E-4496-9207-BB2723886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" id="{1AE8C5BB-659C-4510-9FDD-5B4EA9A2C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" id="{7E4492AD-93A1-4759-B260-546640CE4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5" id="{3CDCC3F1-DB8F-4EC2-8C1C-496CF4BDE0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" id="{FAD4AFA0-0A3F-47FE-8A67-9C0CCFA94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3" id="{C91D5CDE-BB90-4F52-AB5D-673DB785A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" id="{DCC00DF8-71E3-4F64-8648-9ADE8906D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" id="{9772BEA1-D0AA-482A-9918-8FB82CBCA8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" id="{BBE63790-E817-413B-AD17-320091E35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" id="{278E13A6-A407-43BF-AE54-89483FFF1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" id="{66468955-AE86-4B5E-8716-6278FF4E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" id="{A3E2A73C-A11C-40F0-A6D3-CF799EE3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" id="{F7C67981-8141-4B66-8295-B22D0E91A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5" id="{D24A3CE1-3EFC-40BD-B17E-E14EFCFE9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4" id="{9331F90E-375B-475D-99CD-4AC7757CA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3" id="{EF4DE5F1-081B-4386-A75A-9D7AACC49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2" id="{014106F1-47AA-4404-BA3E-288ACFF51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1" id="{17881F6B-E814-4AC0-9BB2-CEFD0769A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0" id="{335D2A3D-4CF0-4C33-83F1-79482204C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9" id="{A5ED8A77-8194-432E-AEEE-47146667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8" id="{B47074A4-E971-4622-A262-E31D5C2DB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7" id="{5942FDE8-2B80-4811-943F-77C77DE14B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6" id="{89DC7F3C-9472-4227-978C-F77C4DB9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5" id="{D3F9C577-9038-449D-84CF-07C11773F5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4" id="{8CA1BD30-2336-43BA-AF30-F361A1FDA5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3" id="{4BE7E396-F203-4002-A70B-EA46C4582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2" id="{B207908C-59D0-4CF7-887A-FB1AA8249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1" id="{B7C49543-69E4-439C-A98B-FC443B162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0" id="{98AF3F11-07FE-48E4-9B1D-343A0BE881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9" id="{E5BB4592-C80C-4C44-B4F6-767621E9D7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8" id="{DE14B8CA-F30F-4413-A36D-CB7AD8601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7" id="{F158B5CE-6A61-4256-9EB4-9ACA7FFD9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6" id="{530D092F-C6FF-4AEA-B7B5-5E0AABADC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5" id="{D51DD2C0-00BD-4C0E-806A-EB557AB17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4" id="{E12C3B3F-3A87-4962-B6E5-3EBD0DBE1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3" id="{3A358A01-38A4-42DB-8BA9-874ADAB11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2" id="{BE4A109D-0D65-4A5B-9419-B36E47A3F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1" id="{98984E16-19A5-4D56-82B5-210BBBAEB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0" id="{85F724E2-D4F2-45C0-BD06-D215F6B683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9" id="{D520E97C-39E9-42C8-8E51-98281916F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8" id="{E3BD4079-C22C-4DD0-9F15-5CAEC8D03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7" id="{14A7AACE-EFA9-46DC-9DCA-A5383C3EE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6" id="{C98A8173-B520-48A8-ABC7-89195ED32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5" id="{A6CE9B6E-4028-44EE-851F-D4B0A06782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4" id="{5AC88BEC-1CA2-4DE6-82A6-503181A67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3" id="{F4DC017E-B4C5-41B5-9365-8A9D1B8D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2" id="{787B837D-605B-4779-A163-685F506C3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1" id="{0B9E29EC-AB80-48A6-A3E5-2CD8783FD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0" id="{2FD48B75-C05B-4392-8EED-F4F56FCEC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69" id="{AF24D6A2-A721-4FC0-9B85-06FF954C99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68" id="{6C0F13C2-6945-4931-9F1D-E8FEAE9AD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67" id="{B9A0C7E7-FEEC-4186-8555-205CCE0FD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</xm:sqref>
        </x14:conditionalFormatting>
        <x14:conditionalFormatting xmlns:xm="http://schemas.microsoft.com/office/excel/2006/main">
          <x14:cfRule type="iconSet" priority="66" id="{C63445DA-D2E2-44B2-B8DC-9058B61C8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65" id="{491437AB-552D-45FD-AA22-F7490EBBA2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4" id="{5E63D27C-8B6C-46AF-BEAE-A4EE7FFFE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3" id="{5F23C2CE-3714-45FB-A841-AD0F3EE84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2" id="{03C823A9-3A58-49B1-810C-8E50A2FB4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1" id="{8707B337-1B7C-4524-A200-D8B58F8D80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0" id="{9B6F43E7-0B37-4187-9734-CFEC71C841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59" id="{B1B60D54-E731-4DD7-8E28-0DBEEEFBA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58" id="{6D42A618-9620-4F0F-B1B0-BC52A385B7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57" id="{BCD57170-D423-4938-87AC-00378731D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6" id="{819E8059-FEB5-4A2A-AD89-0FC14818E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5" id="{80C61872-90E3-44DB-A296-D62AC1A25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4" id="{7C6808D0-E913-4BC8-BC53-F1BADE26FF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I11</xm:sqref>
        </x14:conditionalFormatting>
        <x14:conditionalFormatting xmlns:xm="http://schemas.microsoft.com/office/excel/2006/main">
          <x14:cfRule type="iconSet" priority="53" id="{4A24152A-B649-40B1-BC0E-409DBDD2A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2" id="{67FFFE1C-CEF8-4222-801B-85E1DDE80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51" id="{36C360AB-C433-4762-A2E1-4CDCD4271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0" id="{3522DDBE-96CA-4A57-915C-08775541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9" id="{EAB74E82-A262-46D0-B7DF-13DF2ACE9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8" id="{5DBC057E-BB02-4946-826F-2DF699631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7" id="{88C5371C-1193-4784-B951-3D96376E1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6" id="{FBD3753B-21E9-47AB-9AFC-76CBDE49AB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5" id="{77E905F2-9914-4AA8-9E10-D761B5559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4" id="{144912B5-4725-4DE9-AD22-DAA2A665B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3" id="{C163C362-6E0D-4355-82C9-E5918DDA90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2" id="{2453A29B-553F-426A-8448-2752C31666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1" id="{164EE629-25DA-483B-802E-EE6BC0EDA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I11</xm:sqref>
        </x14:conditionalFormatting>
        <x14:conditionalFormatting xmlns:xm="http://schemas.microsoft.com/office/excel/2006/main">
          <x14:cfRule type="iconSet" priority="40" id="{8B4F401B-79F8-4A68-9BC1-604F8A8EE4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39" id="{F1572031-2805-4110-B517-B63A484DD0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8" id="{97E08004-7751-4E79-A617-06838B036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7" id="{EAC1F863-9D28-4C08-B086-F6C7F3C17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6" id="{38A4FA46-24A4-46BF-80F8-DE510FDF7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5" id="{E77C2DBE-3850-4064-92ED-C1F23DD73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4" id="{EF310730-C8C6-4454-AD7E-D0B357975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3" id="{B43CCF92-9B82-4679-A709-1DF16784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2" id="{AC70F9B8-3CE9-4140-A186-9BDFAA3A8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31" id="{123729D0-6CA0-4A21-A549-9B974F18E6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30" id="{1476A92D-7477-4089-9E3F-09B3CBA94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9" id="{BDAFB050-8910-429A-8E3D-7EDD911AF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8" id="{14C8A413-0797-4382-9289-0C3AB8E2B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27" id="{FBA97B46-A52F-438D-850E-2B7B56CAFD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6" id="{FFA26C64-EBAB-4F30-BB19-7AC78606D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5" id="{E4703E52-6416-45E7-86AF-E2C0D6A6A6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4" id="{DB0BEC28-B37A-4EE8-8F8B-9172482D5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I12</xm:sqref>
        </x14:conditionalFormatting>
        <x14:conditionalFormatting xmlns:xm="http://schemas.microsoft.com/office/excel/2006/main">
          <x14:cfRule type="iconSet" priority="23" id="{055AD6F2-4514-4ACC-B0EB-20F3DA368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2" id="{28344669-FE46-468D-AAD1-51A2FD434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21" id="{62A0CA29-68F6-4F47-82AE-A9E26FF8A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0" id="{DF2D670E-B404-49BD-94DE-0F68876BA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9" id="{7525C6AA-19B2-4809-B116-3CD18305CA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8" id="{7D2609AF-E24A-4E2C-90B5-2D3B9CA92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7" id="{C8D33E0C-3E13-4985-BA43-2E723F1BB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6" id="{5869CE4E-E2E7-4434-86EC-B1B89C65E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5" id="{3D864B30-CA26-471C-B9A0-67CC71328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4" id="{B3AC8F8A-B0BD-4784-A284-71E1C4D38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3" id="{952DB1A1-8878-4D93-AFB7-2A85CF79A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2" id="{D14F2697-DDDE-4422-969B-F7D96365F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1" id="{878A1A49-7DE6-466D-BBA0-6F769BB70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I12</xm:sqref>
        </x14:conditionalFormatting>
        <x14:conditionalFormatting xmlns:xm="http://schemas.microsoft.com/office/excel/2006/main">
          <x14:cfRule type="iconSet" priority="10" id="{0A70AB75-907D-452C-8976-43EF1ABA5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9" id="{D4303AB0-9872-4845-91D7-8A23BFDE9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8" id="{C1AB2B38-ED53-4EBA-9879-71155AE25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7" id="{728837FA-6D0E-4FD2-BCD8-ECCB1AAF8D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6" id="{B3DD58D5-2815-4CAD-A71B-E8ABE8CA5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5" id="{4CEE78E9-055B-4426-B908-17A2C6D41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4" id="{593B43BF-71D0-45F2-BD82-2456986ED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3" id="{B99F3CBD-1AFA-4B92-9ABF-7AC8B72C80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2" id="{F02BDA13-1B1A-4D6D-9BF1-8F9D2784F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7B2BE6-9F57-473A-ABC7-828AF2680DB1}"/>
</file>

<file path=customXml/itemProps2.xml><?xml version="1.0" encoding="utf-8"?>
<ds:datastoreItem xmlns:ds="http://schemas.openxmlformats.org/officeDocument/2006/customXml" ds:itemID="{051D6F39-0AA5-4787-93EC-861E85157CE8}"/>
</file>

<file path=customXml/itemProps3.xml><?xml version="1.0" encoding="utf-8"?>
<ds:datastoreItem xmlns:ds="http://schemas.openxmlformats.org/officeDocument/2006/customXml" ds:itemID="{A8F3EE89-A278-4E1E-AFD8-3611175A8B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