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4455BD76-6077-4E67-9830-1185DA2711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I7" i="1" s="1"/>
  <c r="F22" i="1"/>
  <c r="I22" i="1" s="1"/>
  <c r="F11" i="1"/>
  <c r="I11" i="1" s="1"/>
  <c r="F13" i="1"/>
  <c r="I13" i="1" s="1"/>
  <c r="F21" i="1"/>
  <c r="I21" i="1" s="1"/>
  <c r="F12" i="1"/>
  <c r="I12" i="1" s="1"/>
  <c r="F16" i="1"/>
  <c r="I16" i="1" s="1"/>
  <c r="F19" i="1"/>
  <c r="I19" i="1" s="1"/>
  <c r="F25" i="1"/>
  <c r="I25" i="1" s="1"/>
  <c r="F18" i="1"/>
  <c r="I18" i="1" s="1"/>
  <c r="F14" i="1"/>
  <c r="I14" i="1" s="1"/>
  <c r="F9" i="1"/>
  <c r="I9" i="1" s="1"/>
  <c r="F20" i="1"/>
  <c r="I20" i="1" s="1"/>
  <c r="F24" i="1"/>
  <c r="I24" i="1" s="1"/>
  <c r="F23" i="1"/>
  <c r="I23" i="1" s="1"/>
  <c r="F8" i="1"/>
  <c r="I8" i="1" s="1"/>
  <c r="F15" i="1"/>
  <c r="I15" i="1" s="1"/>
  <c r="F17" i="1"/>
  <c r="I17" i="1" s="1"/>
  <c r="F6" i="1"/>
  <c r="I6" i="1" s="1"/>
  <c r="F10" i="1"/>
  <c r="I10" i="1" s="1"/>
</calcChain>
</file>

<file path=xl/sharedStrings.xml><?xml version="1.0" encoding="utf-8"?>
<sst xmlns="http://schemas.openxmlformats.org/spreadsheetml/2006/main" count="75" uniqueCount="58">
  <si>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</si>
  <si>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</si>
  <si>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</si>
  <si>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</si>
  <si>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</si>
  <si>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</si>
  <si>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</si>
  <si>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</si>
  <si>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</si>
  <si>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</si>
  <si>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</si>
  <si>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</si>
  <si>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</si>
  <si>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</si>
  <si>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</si>
  <si>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</si>
  <si>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</si>
  <si>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</si>
  <si>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</si>
  <si>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</si>
  <si>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</si>
  <si>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</si>
  <si>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</si>
  <si>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</si>
  <si>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</si>
  <si>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</si>
  <si>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</si>
  <si>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</si>
  <si>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</si>
  <si>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</si>
  <si>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</si>
  <si>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</si>
  <si>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بلاغات المدن الطبية و المستشفيات التخصصية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</si>
  <si>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</si>
  <si>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</si>
  <si>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</si>
  <si>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</si>
  <si>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</si>
  <si>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</si>
  <si>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</si>
  <si>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</si>
  <si>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التجمعات الصحية</t>
  </si>
  <si>
    <t>الإدارة العامة للهيئات الطبية والملحقيات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</si>
  <si>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</si>
  <si>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</si>
  <si>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</si>
  <si>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</si>
  <si>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</si>
  <si>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</si>
  <si>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</si>
  <si>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</si>
  <si>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</si>
  <si>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</si>
  <si>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</si>
  <si>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تطبيق أناة</t>
  </si>
  <si>
    <t xml:space="preserve">الطب البديل و التكميلي </t>
  </si>
  <si>
    <t>الجهات التي لم يرد عليها بلاغات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</si>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</sst>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7.5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  <font>
      <b/>
      <sz val="8"/>
      <color rgb="FF000000"/>
      <name val="Calibri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10" fontId="13" fillId="4" borderId="2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4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0" fontId="15" fillId="2" borderId="2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82"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zoomScale="70" zoomScaleNormal="70" zoomScaleSheetLayoutView="85" workbookViewId="0">
      <selection activeCell="B7" sqref="B7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28515625" bestFit="1" customWidth="1"/>
    <col min="7" max="7" width="10.85546875" bestFit="1" customWidth="1"/>
    <col min="8" max="8" width="9.710937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6" t="s">
        <v>0</v>
      </c>
      <c r="B4" s="16" t="s">
        <v>52</v>
      </c>
      <c r="C4" s="16" t="s">
        <v>1</v>
      </c>
      <c r="D4" s="16"/>
      <c r="E4" s="16"/>
      <c r="F4" s="16" t="s">
        <v>2</v>
      </c>
      <c r="G4" s="16"/>
      <c r="H4" s="16" t="s">
        <v>3</v>
      </c>
      <c r="I4" s="16" t="s">
        <v>4</v>
      </c>
    </row>
    <row r="5" spans="1:9" ht="36.75" customHeight="1" x14ac:dyDescent="0.25">
      <c r="A5" s="16"/>
      <c r="B5" s="16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6"/>
      <c r="I5" s="16"/>
    </row>
    <row r="6" spans="1:9" x14ac:dyDescent="0.25">
      <c r="A6" s="4">
        <v>1</v>
      </c>
      <c r="B6" s="5" t="s">
        <v>19</v>
      </c>
      <c r="C6" s="6">
        <v>0</v>
      </c>
      <c r="D6" s="6">
        <v>86</v>
      </c>
      <c r="E6" s="6">
        <v>85</v>
      </c>
      <c r="F6" s="1">
        <f t="shared" ref="F6:F25" si="0">(E6/(D6+C6))</f>
        <v>0.98837209302325579</v>
      </c>
      <c r="G6" s="1">
        <v>0.96666666666666667</v>
      </c>
      <c r="H6" s="8">
        <v>2.8967768257854038E-2</v>
      </c>
      <c r="I6" s="1">
        <f t="shared" ref="I6:I25" si="1">(G6+F6)/2</f>
        <v>0.97751937984496129</v>
      </c>
    </row>
    <row r="7" spans="1:9" x14ac:dyDescent="0.25">
      <c r="A7" s="4">
        <v>2</v>
      </c>
      <c r="B7" s="5" t="s">
        <v>29</v>
      </c>
      <c r="C7" s="6">
        <v>0</v>
      </c>
      <c r="D7" s="6">
        <v>117</v>
      </c>
      <c r="E7" s="6">
        <v>117</v>
      </c>
      <c r="F7" s="1">
        <f t="shared" si="0"/>
        <v>1</v>
      </c>
      <c r="G7" s="1">
        <v>0.95283018867924529</v>
      </c>
      <c r="H7" s="8">
        <v>8.254716981131782E-4</v>
      </c>
      <c r="I7" s="1">
        <f t="shared" si="1"/>
        <v>0.97641509433962259</v>
      </c>
    </row>
    <row r="8" spans="1:9" x14ac:dyDescent="0.25">
      <c r="A8" s="4">
        <v>3</v>
      </c>
      <c r="B8" s="5" t="s">
        <v>15</v>
      </c>
      <c r="C8" s="6">
        <v>0</v>
      </c>
      <c r="D8" s="6">
        <v>53</v>
      </c>
      <c r="E8" s="6">
        <v>53</v>
      </c>
      <c r="F8" s="1">
        <f t="shared" si="0"/>
        <v>1</v>
      </c>
      <c r="G8" s="1">
        <v>0.95</v>
      </c>
      <c r="H8" s="8">
        <v>1.1111111111111072E-2</v>
      </c>
      <c r="I8" s="1">
        <f t="shared" si="1"/>
        <v>0.97499999999999998</v>
      </c>
    </row>
    <row r="9" spans="1:9" x14ac:dyDescent="0.25">
      <c r="A9" s="4">
        <v>4</v>
      </c>
      <c r="B9" s="5" t="s">
        <v>11</v>
      </c>
      <c r="C9" s="6">
        <v>0</v>
      </c>
      <c r="D9" s="6">
        <v>245</v>
      </c>
      <c r="E9" s="6">
        <v>245</v>
      </c>
      <c r="F9" s="1">
        <f t="shared" si="0"/>
        <v>1</v>
      </c>
      <c r="G9" s="1">
        <v>0.93333333333333335</v>
      </c>
      <c r="H9" s="8">
        <v>1.6239316239316293E-2</v>
      </c>
      <c r="I9" s="1">
        <f t="shared" si="1"/>
        <v>0.96666666666666667</v>
      </c>
    </row>
    <row r="10" spans="1:9" x14ac:dyDescent="0.25">
      <c r="A10" s="4">
        <v>5</v>
      </c>
      <c r="B10" s="5" t="s">
        <v>22</v>
      </c>
      <c r="C10" s="6">
        <v>1</v>
      </c>
      <c r="D10" s="6">
        <v>369</v>
      </c>
      <c r="E10" s="6">
        <v>368</v>
      </c>
      <c r="F10" s="1">
        <f t="shared" si="0"/>
        <v>0.99459459459459465</v>
      </c>
      <c r="G10" s="1">
        <v>0.93103448275862066</v>
      </c>
      <c r="H10" s="8">
        <v>1.0550604611073121E-2</v>
      </c>
      <c r="I10" s="1">
        <f t="shared" si="1"/>
        <v>0.9628145386766076</v>
      </c>
    </row>
    <row r="11" spans="1:9" x14ac:dyDescent="0.25">
      <c r="A11" s="4">
        <v>6</v>
      </c>
      <c r="B11" s="5" t="s">
        <v>17</v>
      </c>
      <c r="C11" s="6">
        <v>1</v>
      </c>
      <c r="D11" s="6">
        <v>232</v>
      </c>
      <c r="E11" s="6">
        <v>231</v>
      </c>
      <c r="F11" s="1">
        <f t="shared" si="0"/>
        <v>0.99141630901287559</v>
      </c>
      <c r="G11" s="1">
        <v>0.91249999999999998</v>
      </c>
      <c r="H11" s="8">
        <v>4.4642397669846252E-3</v>
      </c>
      <c r="I11" s="1">
        <f t="shared" si="1"/>
        <v>0.95195815450643773</v>
      </c>
    </row>
    <row r="12" spans="1:9" x14ac:dyDescent="0.25">
      <c r="A12" s="4">
        <v>7</v>
      </c>
      <c r="B12" s="5" t="s">
        <v>24</v>
      </c>
      <c r="C12" s="6">
        <v>2</v>
      </c>
      <c r="D12" s="6">
        <v>675</v>
      </c>
      <c r="E12" s="6">
        <v>665</v>
      </c>
      <c r="F12" s="1">
        <f t="shared" si="0"/>
        <v>0.98227474150664695</v>
      </c>
      <c r="G12" s="1">
        <v>0.89682539682539686</v>
      </c>
      <c r="H12" s="8">
        <v>-2.7865566317289415E-2</v>
      </c>
      <c r="I12" s="1">
        <f t="shared" si="1"/>
        <v>0.93955006916602191</v>
      </c>
    </row>
    <row r="13" spans="1:9" x14ac:dyDescent="0.25">
      <c r="A13" s="4">
        <v>8</v>
      </c>
      <c r="B13" s="5" t="s">
        <v>31</v>
      </c>
      <c r="C13" s="6">
        <v>2</v>
      </c>
      <c r="D13" s="6">
        <v>257</v>
      </c>
      <c r="E13" s="6">
        <v>257</v>
      </c>
      <c r="F13" s="1">
        <f t="shared" si="0"/>
        <v>0.99227799227799229</v>
      </c>
      <c r="G13" s="1">
        <v>0.88571428571428568</v>
      </c>
      <c r="H13" s="8">
        <v>-3.0536119420356337E-2</v>
      </c>
      <c r="I13" s="1">
        <f t="shared" si="1"/>
        <v>0.93899613899613898</v>
      </c>
    </row>
    <row r="14" spans="1:9" x14ac:dyDescent="0.25">
      <c r="A14" s="4">
        <v>9</v>
      </c>
      <c r="B14" s="5" t="s">
        <v>28</v>
      </c>
      <c r="C14" s="6">
        <v>7</v>
      </c>
      <c r="D14" s="6">
        <v>287</v>
      </c>
      <c r="E14" s="6">
        <v>288</v>
      </c>
      <c r="F14" s="1">
        <f t="shared" si="0"/>
        <v>0.97959183673469385</v>
      </c>
      <c r="G14" s="1">
        <v>0.8902439024390244</v>
      </c>
      <c r="H14" s="8">
        <v>-5.7705687056406529E-3</v>
      </c>
      <c r="I14" s="1">
        <f t="shared" si="1"/>
        <v>0.93491786958685918</v>
      </c>
    </row>
    <row r="15" spans="1:9" x14ac:dyDescent="0.25">
      <c r="A15" s="4">
        <v>10</v>
      </c>
      <c r="B15" s="5" t="s">
        <v>14</v>
      </c>
      <c r="C15" s="6">
        <v>6</v>
      </c>
      <c r="D15" s="6">
        <v>263</v>
      </c>
      <c r="E15" s="6">
        <v>260</v>
      </c>
      <c r="F15" s="1">
        <f t="shared" si="0"/>
        <v>0.96654275092936803</v>
      </c>
      <c r="G15" s="1">
        <v>0.9</v>
      </c>
      <c r="H15" s="8">
        <v>-1.587616660052148E-2</v>
      </c>
      <c r="I15" s="1">
        <f t="shared" si="1"/>
        <v>0.93327137546468397</v>
      </c>
    </row>
    <row r="16" spans="1:9" x14ac:dyDescent="0.25">
      <c r="A16" s="4">
        <v>11</v>
      </c>
      <c r="B16" s="5" t="s">
        <v>10</v>
      </c>
      <c r="C16" s="6">
        <v>5</v>
      </c>
      <c r="D16" s="6">
        <v>160</v>
      </c>
      <c r="E16" s="6">
        <v>161</v>
      </c>
      <c r="F16" s="1">
        <f t="shared" si="0"/>
        <v>0.97575757575757571</v>
      </c>
      <c r="G16" s="1">
        <v>0.88888888888888884</v>
      </c>
      <c r="H16" s="8">
        <v>9.973406507783061E-3</v>
      </c>
      <c r="I16" s="1">
        <f t="shared" si="1"/>
        <v>0.93232323232323222</v>
      </c>
    </row>
    <row r="17" spans="1:9" x14ac:dyDescent="0.25">
      <c r="A17" s="4">
        <v>12</v>
      </c>
      <c r="B17" s="5" t="s">
        <v>21</v>
      </c>
      <c r="C17" s="6">
        <v>5</v>
      </c>
      <c r="D17" s="6">
        <v>1172</v>
      </c>
      <c r="E17" s="6">
        <v>1159</v>
      </c>
      <c r="F17" s="1">
        <f t="shared" si="0"/>
        <v>0.98470688190314359</v>
      </c>
      <c r="G17" s="1">
        <v>0.87623762376237624</v>
      </c>
      <c r="H17" s="8">
        <v>1.524304028760437E-2</v>
      </c>
      <c r="I17" s="1">
        <f t="shared" si="1"/>
        <v>0.93047225283275992</v>
      </c>
    </row>
    <row r="18" spans="1:9" x14ac:dyDescent="0.25">
      <c r="A18" s="4">
        <v>13</v>
      </c>
      <c r="B18" s="5" t="s">
        <v>13</v>
      </c>
      <c r="C18" s="6">
        <v>2</v>
      </c>
      <c r="D18" s="6">
        <v>132</v>
      </c>
      <c r="E18" s="6">
        <v>132</v>
      </c>
      <c r="F18" s="1">
        <f t="shared" si="0"/>
        <v>0.9850746268656716</v>
      </c>
      <c r="G18" s="1">
        <v>0.875</v>
      </c>
      <c r="H18" s="8">
        <v>-3.0972588040190795E-3</v>
      </c>
      <c r="I18" s="1">
        <f t="shared" si="1"/>
        <v>0.9300373134328358</v>
      </c>
    </row>
    <row r="19" spans="1:9" x14ac:dyDescent="0.25">
      <c r="A19" s="4">
        <v>14</v>
      </c>
      <c r="B19" s="5" t="s">
        <v>20</v>
      </c>
      <c r="C19" s="6">
        <v>0</v>
      </c>
      <c r="D19" s="6">
        <v>92</v>
      </c>
      <c r="E19" s="6">
        <v>92</v>
      </c>
      <c r="F19" s="1">
        <f t="shared" si="0"/>
        <v>1</v>
      </c>
      <c r="G19" s="1">
        <v>0.85185185185185186</v>
      </c>
      <c r="H19" s="8">
        <v>-2.1301093839953909E-2</v>
      </c>
      <c r="I19" s="1">
        <f t="shared" si="1"/>
        <v>0.92592592592592593</v>
      </c>
    </row>
    <row r="20" spans="1:9" x14ac:dyDescent="0.25">
      <c r="A20" s="4">
        <v>15</v>
      </c>
      <c r="B20" s="5" t="s">
        <v>25</v>
      </c>
      <c r="C20" s="6">
        <v>0</v>
      </c>
      <c r="D20" s="6">
        <v>328</v>
      </c>
      <c r="E20" s="6">
        <v>327</v>
      </c>
      <c r="F20" s="1">
        <f t="shared" si="0"/>
        <v>0.99695121951219512</v>
      </c>
      <c r="G20" s="1">
        <v>0.84408602150537637</v>
      </c>
      <c r="H20" s="8">
        <v>1.2868385025848403E-2</v>
      </c>
      <c r="I20" s="1">
        <f t="shared" si="1"/>
        <v>0.92051862050878575</v>
      </c>
    </row>
    <row r="21" spans="1:9" x14ac:dyDescent="0.25">
      <c r="A21" s="4">
        <v>16</v>
      </c>
      <c r="B21" s="5" t="s">
        <v>26</v>
      </c>
      <c r="C21" s="6">
        <v>32</v>
      </c>
      <c r="D21" s="6">
        <v>1282</v>
      </c>
      <c r="E21" s="6">
        <v>1298</v>
      </c>
      <c r="F21" s="1">
        <f t="shared" si="0"/>
        <v>0.9878234398782344</v>
      </c>
      <c r="G21" s="1">
        <v>0.85175879396984921</v>
      </c>
      <c r="H21" s="8">
        <v>9.1829928320959989E-3</v>
      </c>
      <c r="I21" s="1">
        <f t="shared" si="1"/>
        <v>0.91979111692404181</v>
      </c>
    </row>
    <row r="22" spans="1:9" x14ac:dyDescent="0.25">
      <c r="A22" s="4">
        <v>17</v>
      </c>
      <c r="B22" s="5" t="s">
        <v>27</v>
      </c>
      <c r="C22" s="6">
        <v>2</v>
      </c>
      <c r="D22" s="6">
        <v>307</v>
      </c>
      <c r="E22" s="6">
        <v>306</v>
      </c>
      <c r="F22" s="1">
        <f t="shared" si="0"/>
        <v>0.99029126213592233</v>
      </c>
      <c r="G22" s="1">
        <v>0.84567901234567899</v>
      </c>
      <c r="H22" s="8">
        <v>1.8402946738054399E-2</v>
      </c>
      <c r="I22" s="1">
        <f t="shared" si="1"/>
        <v>0.91798513724080066</v>
      </c>
    </row>
    <row r="23" spans="1:9" x14ac:dyDescent="0.25">
      <c r="A23" s="4">
        <v>18</v>
      </c>
      <c r="B23" s="5" t="s">
        <v>18</v>
      </c>
      <c r="C23" s="6">
        <v>16</v>
      </c>
      <c r="D23" s="6">
        <v>1714</v>
      </c>
      <c r="E23" s="6">
        <v>1712</v>
      </c>
      <c r="F23" s="1">
        <f t="shared" si="0"/>
        <v>0.9895953757225433</v>
      </c>
      <c r="G23" s="1">
        <v>0.83333333333333337</v>
      </c>
      <c r="H23" s="8">
        <v>1.0523061655526675E-2</v>
      </c>
      <c r="I23" s="1">
        <f t="shared" si="1"/>
        <v>0.91146435452793839</v>
      </c>
    </row>
    <row r="24" spans="1:9" x14ac:dyDescent="0.25">
      <c r="A24" s="4">
        <v>19</v>
      </c>
      <c r="B24" s="5" t="s">
        <v>16</v>
      </c>
      <c r="C24" s="6">
        <v>12</v>
      </c>
      <c r="D24" s="6">
        <v>882</v>
      </c>
      <c r="E24" s="6">
        <v>887</v>
      </c>
      <c r="F24" s="1">
        <f t="shared" si="0"/>
        <v>0.99217002237136465</v>
      </c>
      <c r="G24" s="1">
        <v>0.77249999999999996</v>
      </c>
      <c r="H24" s="8">
        <v>-1.0441346916525171E-2</v>
      </c>
      <c r="I24" s="1">
        <f t="shared" si="1"/>
        <v>0.88233501118568225</v>
      </c>
    </row>
    <row r="25" spans="1:9" x14ac:dyDescent="0.25">
      <c r="A25" s="4">
        <v>20</v>
      </c>
      <c r="B25" s="5" t="s">
        <v>30</v>
      </c>
      <c r="C25" s="6">
        <v>0</v>
      </c>
      <c r="D25" s="6">
        <v>148</v>
      </c>
      <c r="E25" s="6">
        <v>146</v>
      </c>
      <c r="F25" s="1">
        <f t="shared" si="0"/>
        <v>0.98648648648648651</v>
      </c>
      <c r="G25" s="1">
        <v>0.77</v>
      </c>
      <c r="H25" s="8">
        <v>-4.4264705882352914E-2</v>
      </c>
      <c r="I25" s="1">
        <f t="shared" si="1"/>
        <v>0.87824324324324321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4">
    <cfRule type="duplicateValues" dxfId="81" priority="10130"/>
  </conditionalFormatting>
  <conditionalFormatting sqref="B22">
    <cfRule type="duplicateValues" dxfId="80" priority="10129"/>
  </conditionalFormatting>
  <conditionalFormatting sqref="B23">
    <cfRule type="duplicateValues" dxfId="79" priority="10128"/>
  </conditionalFormatting>
  <conditionalFormatting sqref="B15">
    <cfRule type="duplicateValues" dxfId="78" priority="10124"/>
  </conditionalFormatting>
  <conditionalFormatting sqref="B11">
    <cfRule type="duplicateValues" dxfId="77" priority="10123"/>
  </conditionalFormatting>
  <conditionalFormatting sqref="B17">
    <cfRule type="duplicateValues" dxfId="76" priority="10109"/>
  </conditionalFormatting>
  <conditionalFormatting sqref="B9">
    <cfRule type="duplicateValues" dxfId="75" priority="10103"/>
  </conditionalFormatting>
  <conditionalFormatting sqref="B10">
    <cfRule type="duplicateValues" dxfId="74" priority="10097"/>
  </conditionalFormatting>
  <conditionalFormatting sqref="B12">
    <cfRule type="duplicateValues" dxfId="73" priority="10091"/>
  </conditionalFormatting>
  <conditionalFormatting sqref="B8">
    <cfRule type="duplicateValues" dxfId="72" priority="10074"/>
  </conditionalFormatting>
  <conditionalFormatting sqref="H22">
    <cfRule type="iconSet" priority="4490">
      <iconSet>
        <cfvo type="percent" val="0"/>
        <cfvo type="percent" val="33"/>
        <cfvo type="percent" val="67"/>
      </iconSet>
    </cfRule>
  </conditionalFormatting>
  <conditionalFormatting sqref="H22">
    <cfRule type="iconSet" priority="2282">
      <iconSet>
        <cfvo type="percent" val="0"/>
        <cfvo type="percent" val="33"/>
        <cfvo type="percent" val="67"/>
      </iconSet>
    </cfRule>
  </conditionalFormatting>
  <conditionalFormatting sqref="F6:G6">
    <cfRule type="cellIs" dxfId="71" priority="324" operator="equal">
      <formula>0.9</formula>
    </cfRule>
    <cfRule type="cellIs" dxfId="70" priority="327" operator="greaterThan">
      <formula>0.9</formula>
    </cfRule>
  </conditionalFormatting>
  <conditionalFormatting sqref="F6:G6">
    <cfRule type="cellIs" dxfId="69" priority="326" operator="lessThan">
      <formula>0.7499</formula>
    </cfRule>
  </conditionalFormatting>
  <conditionalFormatting sqref="F6:G6">
    <cfRule type="cellIs" dxfId="68" priority="325" operator="between">
      <formula>0.75</formula>
      <formula>0.8999</formula>
    </cfRule>
  </conditionalFormatting>
  <conditionalFormatting sqref="I6">
    <cfRule type="cellIs" dxfId="67" priority="320" operator="equal">
      <formula>0.9</formula>
    </cfRule>
    <cfRule type="cellIs" dxfId="66" priority="323" operator="greaterThan">
      <formula>0.9</formula>
    </cfRule>
  </conditionalFormatting>
  <conditionalFormatting sqref="I6">
    <cfRule type="cellIs" dxfId="65" priority="322" operator="lessThan">
      <formula>0.7499</formula>
    </cfRule>
  </conditionalFormatting>
  <conditionalFormatting sqref="I6">
    <cfRule type="cellIs" dxfId="64" priority="321" operator="between">
      <formula>0.75</formula>
      <formula>0.8999</formula>
    </cfRule>
  </conditionalFormatting>
  <conditionalFormatting sqref="F7:G25">
    <cfRule type="cellIs" dxfId="63" priority="293" operator="equal">
      <formula>0.9</formula>
    </cfRule>
    <cfRule type="cellIs" dxfId="62" priority="296" operator="greaterThan">
      <formula>0.9</formula>
    </cfRule>
  </conditionalFormatting>
  <conditionalFormatting sqref="F7:G25">
    <cfRule type="cellIs" dxfId="61" priority="295" operator="lessThan">
      <formula>0.7499</formula>
    </cfRule>
  </conditionalFormatting>
  <conditionalFormatting sqref="F7:G25">
    <cfRule type="cellIs" dxfId="60" priority="294" operator="between">
      <formula>0.75</formula>
      <formula>0.8999</formula>
    </cfRule>
  </conditionalFormatting>
  <conditionalFormatting sqref="I7:I25">
    <cfRule type="cellIs" dxfId="59" priority="289" operator="equal">
      <formula>0.9</formula>
    </cfRule>
    <cfRule type="cellIs" dxfId="58" priority="292" operator="greaterThan">
      <formula>0.9</formula>
    </cfRule>
  </conditionalFormatting>
  <conditionalFormatting sqref="I7:I25">
    <cfRule type="cellIs" dxfId="57" priority="291" operator="lessThan">
      <formula>0.7499</formula>
    </cfRule>
  </conditionalFormatting>
  <conditionalFormatting sqref="I7:I25">
    <cfRule type="cellIs" dxfId="56" priority="290" operator="between">
      <formula>0.75</formula>
      <formula>0.8999</formula>
    </cfRule>
  </conditionalFormatting>
  <conditionalFormatting sqref="E6:E25">
    <cfRule type="dataBar" priority="960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960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960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6:C16 C18:C25">
    <cfRule type="dataBar" priority="960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B25 B6:B7 B16 B13:B14 B18:B21">
    <cfRule type="duplicateValues" dxfId="55" priority="96085"/>
  </conditionalFormatting>
  <conditionalFormatting sqref="C6:C25">
    <cfRule type="dataBar" priority="960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8:H12 H14:H15 H17:H21">
    <cfRule type="iconSet" priority="96930">
      <iconSet>
        <cfvo type="percent" val="0"/>
        <cfvo type="percent" val="33"/>
        <cfvo type="percent" val="67"/>
      </iconSet>
    </cfRule>
  </conditionalFormatting>
  <conditionalFormatting sqref="D6:E25">
    <cfRule type="dataBar" priority="969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969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15:E15 D6:D25">
    <cfRule type="dataBar" priority="969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969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6:C16 C18:C25">
    <cfRule type="dataBar" priority="969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301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46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47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048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45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44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0043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0041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42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040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39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38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037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036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0035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4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3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2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31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30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9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8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7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6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5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4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3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2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21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20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9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8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7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6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5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4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3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12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1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10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9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8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7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6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5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4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3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2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001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000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9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8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7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6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5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4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3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2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91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90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9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8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7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6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5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4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3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2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81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80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9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8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7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6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5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4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3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2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71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970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969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68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7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6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5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4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3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2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61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0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9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8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7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6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5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4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3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2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1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50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9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8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7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6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5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4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3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2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1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40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9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8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7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6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5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4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3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2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1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30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9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8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7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6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5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4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3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2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1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20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9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8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7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6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5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4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3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2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1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10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9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8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7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6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5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4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3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2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01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2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1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0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9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8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7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6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5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4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3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2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1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0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9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8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7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6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5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4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3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2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1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0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9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8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7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6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5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4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3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2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1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60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9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8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7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6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5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4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3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2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1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0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9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8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7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6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5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4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3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2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41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40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9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8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7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6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5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4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3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2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31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30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9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8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7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6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5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24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23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9819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8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7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6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5" id="{CCC7EC21-3E31-4BBD-9937-B0C0BE8BB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4" id="{98871305-10B5-45BF-9E39-E4415EEBB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3" id="{B9F78BE3-8CF6-4977-9A32-EFFCCE6B2E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2" id="{5B639AA5-5265-4613-B59F-7686FE25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11" id="{2571460B-2B62-480F-9A92-47876913B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10" id="{208A2DAA-0E92-4966-B405-782B22D9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9" id="{A1C56A93-9278-40C4-9796-DDF0BCB67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8" id="{3A8AFB63-DB27-4A99-A101-9687CC465C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7" id="{79C5A0FC-B9A2-4402-9535-15B704E789B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6" id="{544D1BB4-B0C9-4E40-BE85-8DE5AFD3D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5" id="{C93A04CE-B323-40D5-A2CE-DD5CCC29F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4" id="{C06B8EE5-AFCE-4230-A0B3-CCEA37C5B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3" id="{2ABA8D8E-C1E7-467D-95FF-EE447E6F7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802" id="{E6D52EC5-888A-4C7F-A243-A0D8E24DA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1" id="{CBACDC30-DBC3-4410-B700-BC3813FDC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800" id="{100ADE4D-C6E8-495D-A6C7-C14298C73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9" id="{D5F48641-4D6C-4BD8-B3BF-D60ED4A6E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8" id="{0634B8D6-8054-4906-869E-5BFF46FFF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7" id="{04C71C1C-4952-4660-88AC-4A6276CC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6" id="{51F282BE-792D-4777-93BA-066CF1A26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5" id="{2C15FAFE-CA31-4824-8D09-A332D154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4" id="{17D58EA9-4C20-419A-8249-BD2CEC356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93" id="{86CEC859-FCA5-4847-BA6C-0B72B2CDA1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2" id="{6DA833F5-5A71-403A-80EE-1EC8200CC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1" id="{2665221B-9565-4F77-BA75-CC190DEF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90" id="{DF9FAF44-36A1-48DA-B5A5-4D9C83A6A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9" id="{2136F6EF-3A92-4AE8-8596-8ECF7487F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8" id="{C8EB942E-B4A2-4AAC-8DDC-A3A90D5A1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7" id="{F63D0440-61B2-4492-AB1A-8E8BDDE2A9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6" id="{A7003E3F-7CCF-4F08-AC06-B6FFE82365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5" id="{C346788D-B8B0-4DAA-8987-F3B97AC484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4" id="{9D33B1BC-2135-4926-84C8-C7B33C272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3" id="{742F3C1B-95C7-471B-9DF7-8A7B8AAACF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2" id="{48F5A622-1EBE-417D-82C2-217E8073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81" id="{2DA074FA-D6C1-4381-91C5-FA0AF95F7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80" id="{6D083568-040C-4702-803F-16804DCF3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9" id="{FD3D413E-5CB5-4710-84FF-1C0E4E7EB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8" id="{260A5C80-C3B7-4F7A-9545-B2E1CC61E0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7" id="{E3DCB57C-FCDD-455C-A22F-D9AAB6A708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6" id="{7F6072FE-F4AE-4690-919C-FF4773398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5" id="{2810B484-0856-4DC7-B75D-46F8325DC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4" id="{2A984396-C311-4E40-BAE7-F64CB1448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3" id="{C5AF5937-7394-4FA7-9668-FC9221403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2" id="{71AEE20E-5F03-4EFF-84AF-C0A84740A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71" id="{96906490-2F09-48AD-9919-1030D0C59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70" id="{8165CCEF-14F8-4553-A5EE-15265B510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9" id="{20CBB489-A754-4C3F-A8C2-1F93605D7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8" id="{0D5DC90B-CA03-49B7-BD96-345BF9290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7" id="{B6358A65-73DE-4B35-BCAF-3A5DE6CD2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6" id="{FF92808C-85BE-4AC3-B43F-8A51B7154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5" id="{437544E7-5012-4CCD-817D-32F3F3354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4" id="{2C568A5D-D9E0-491D-B9C3-6F5B0BED8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3" id="{12C2EC9C-516C-40AE-9685-1DD5B2790A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62" id="{1C29626C-F4A0-4FEE-9CBF-1A9AD1A15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1" id="{64A98627-B5AD-49EA-970D-41FBE84BDF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60" id="{8318B194-A34E-4005-9014-ACDE1E334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9" id="{8CBB52FF-26E3-44C5-927B-F0D891496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8" id="{DAB53F1E-64F2-46B2-8C53-79005E447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7" id="{BD175C3D-284C-4CD0-8841-40CB231B2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6" id="{7C6A6822-FB4F-4D80-BFD8-885E5088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5" id="{898D4E74-FE3E-4CBB-9043-508D08D48B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4" id="{168F71D3-B770-43F2-99A3-396FB6C5B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3" id="{E78DE851-1D99-4474-8E5A-7D01B0D06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52" id="{CBA04423-3597-4CE1-80CE-40EB0FFBE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1" id="{957A9014-3230-47A2-A5F6-F10636B1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50" id="{A0261694-FCD0-474F-ADBB-C445BA433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9" id="{0F96F867-CE3B-478D-B2EA-F7B88AB4B0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8" id="{468EDEC2-C710-4C64-92FD-652B7329C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7" id="{4FC6EF06-3F34-41C3-ADDA-15FABE399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6" id="{8C0F9152-177C-49A3-8F8A-F3E23572E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5" id="{50896A7F-2F89-4AC5-93FB-003C91496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4" id="{913AB68B-09AB-43FF-8E86-F227537E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3" id="{86CCA574-4DC1-4A9E-A24A-36C931D2A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2" id="{71C7F14B-9FEF-4A93-8B37-92DA7E040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41" id="{AE9B8110-D49B-46D1-B7B9-3628C9B0E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40" id="{63BD1690-FFC9-4654-B95A-9A8F4F74A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9" id="{5ACA1C1B-6467-41A4-8227-4155D9A06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8" id="{7269DB84-7604-4373-B3BC-1938E30D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7" id="{BBEFD594-8293-411E-A816-83583AE52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6" id="{BC22C794-D0D8-4A50-85E9-A7ACD31F6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5" id="{749186FF-9F84-4C55-9693-411A76BD0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4" id="{A95B3D78-1C7A-4E82-B7EE-174E4B04F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3" id="{FEB9CD5F-AF77-4901-AB3E-990CFE3A6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2" id="{4D47A31A-02E3-49DF-A8AE-FB0EC5214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31" id="{B10EF77A-5CAB-4794-8E29-0468BFDFA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30" id="{AA7BF217-C0F1-415C-A64D-3BC58ABB7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9" id="{5D3B44F7-D21B-48C9-B41F-14D767976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8" id="{48DEFC70-8495-41F6-93F0-62A9B56DB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7" id="{3030F840-9244-46DD-A779-51EBEC41A9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6" id="{DE25D77F-D5F6-43AC-A21F-895D030BE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5" id="{4EA25EB5-268C-4C01-BC9F-C5B66B08A1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4" id="{50049336-1774-490E-A6F0-7CE08B0DC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3" id="{F02EDFA9-7A0B-43B0-B332-5623A856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22" id="{2FEF1EBD-BDC0-4693-AE93-957D48195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1" id="{8353D0B4-32C5-41C7-98DC-F22755790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20" id="{952C45F6-6B4B-4B9D-8235-D3A093004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9" id="{11D702D1-5086-4F1C-B298-4DC73A249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8" id="{9CF301DB-CBEF-4B60-A6E6-AF6305AD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7" id="{302E7638-B234-4CF6-8EFA-8310108E6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6" id="{F9829B9E-94EC-4DD9-A156-01E7DC1CC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5" id="{409DD5FF-16C0-45CC-B607-E67F24DFF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4" id="{4C896CC3-9E51-4371-8296-D1D11F71EE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3" id="{BF98B36E-DD42-4AA2-B401-A8C381C02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12" id="{756D4E56-364F-491F-B440-03CE7C73C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1" id="{2F561B9F-32A8-4A23-B336-15B5D6095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10" id="{C8160BEB-A246-4595-B9E0-72EB83AE33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9" id="{E3D894B7-38EF-4049-BB10-99EF4B789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8" id="{9FC18B25-0DB4-4F9F-B87C-6F9315683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7" id="{5FC94E61-8BA0-4D29-A97F-177DC25CB1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6" id="{C39124D6-7AAC-47D9-863A-CAF20BE4A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5" id="{33930458-6803-4430-99EC-6FC175CCB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4" id="{6C7F3B23-50F5-4D7D-8D3C-99F946839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3" id="{45B13F8A-514B-4D67-B164-1B7FCE835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2" id="{25AE738D-BC0A-49D1-8D7D-C138DE6E5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701" id="{866CE41E-71C9-4FD2-BE13-9E897CB83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700" id="{9CB97DF7-851B-4A34-B77C-94B165866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9" id="{92CDDFB0-5403-4E01-AA34-C5F7C50DA4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8" id="{CECEA6E9-3B64-437E-8DE1-A8A2EBFE6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7" id="{E16F6E09-9DC9-4E7A-B294-A56F01890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6" id="{F2970C2C-B869-4D65-923E-B5820126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5" id="{6ED485A0-63B3-4A6E-9CD0-7A833334E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4" id="{ACABCD01-E2FC-4A76-AD1F-FEE460A29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3" id="{E0A7A750-15F2-4943-9AE5-F6B704B0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2" id="{5B717691-B9AE-416A-B303-76D9992B49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91" id="{C9D3F012-86B8-4C3A-A40D-A22FC06C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90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9689" id="{54302B9D-A2EB-4690-AA29-F38F4A5AA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8" id="{21E7FF2D-A2F8-479E-AAF5-4A32B5533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7" id="{9AF483C4-7BD2-4FA8-B4F0-FFB50E54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6" id="{2FA7CAB1-1F72-429E-926F-D6D9C1EF7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5" id="{25D7ACC6-7B15-4C4B-B788-57A9244E0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4" id="{EFE83CBE-4F11-4321-99FC-642877C18F1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3" id="{4D2CFF6F-38BD-4CB4-B87D-F22EB855E5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2" id="{5E77DA2B-1EB9-4BD9-8D90-17ED25A2D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81" id="{46BF3073-2BCC-4856-A6AA-3BC87E7B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80" id="{27E700B7-1ACC-4B53-8247-59280D80B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9" id="{0F29C1C5-F2E1-4C4C-932E-3F68C14F2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8" id="{CC4163A6-8920-48AF-9366-5CA65F67A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7" id="{F2674CBF-5644-4DD0-9734-9C4759D8D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6" id="{669AE51F-7305-4AA3-B2EC-BA8175D61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5" id="{BD56052D-39D9-479F-A8AB-FD30259D1E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4" id="{7A02B428-1CEA-43E8-855F-CFB26DF275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3" id="{07EDB8DA-59AB-4783-856E-FFD6EDC9A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2" id="{879DEE21-8654-469A-9292-2627E4511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71" id="{42904615-47DA-4C87-A08C-4288F14EE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70" id="{68DFDD21-4161-4B9A-984D-BA81B400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9" id="{0DAA4EB9-3956-4D94-90C9-0AEBFEA28B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8" id="{1B3B1BE7-D04C-42F3-8226-341E0CA12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7" id="{2B8F1E4D-5AA6-470B-A11A-2872EDC95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6" id="{7E9C69D6-0B66-4AE4-81AF-AA9991D561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5" id="{0BF99951-FCD5-4F21-94EE-C08D12B79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4" id="{0E752B26-2175-467A-A1B7-1F367B05D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3" id="{178039F7-13F8-4832-96AE-7EF72C48B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2" id="{6DAF47E0-F30F-4D7A-8017-2B1ABD745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61" id="{F695A2DA-D260-45FE-8415-923787829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60" id="{E51F6A1E-A54C-4F6E-823D-8B566A2DC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9" id="{4DE2D9A2-09F4-4C97-A3FF-CA5685469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8" id="{1018F45E-929D-4F90-89F0-94E4C547A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7" id="{161751C3-FD2D-452D-8FF3-F2C457832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6" id="{F39BFF7D-AC43-48B9-A224-1C566E253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5" id="{384D0184-896E-49CB-90ED-16DB677B27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4" id="{77126538-5506-40DA-8D44-37DC1F5DB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3" id="{CF85161F-0218-42F6-B20B-2945A764A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2" id="{FEFEB248-4DD9-45A9-9031-628880E45B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51" id="{EAC6C93E-54ED-4810-8CD1-81770C7E97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50" id="{A3234700-44B7-44FC-896F-59A80509D8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9" id="{5731AEDC-10F0-4A61-80EE-F34521110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8" id="{6779E644-3D29-4B09-9DEE-6ADDD60F4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7" id="{4F5D6D73-C911-4952-9C4E-1D26AB924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6" id="{7B31E037-D876-405C-B4E4-A34CD528D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5" id="{0E3A24D7-7DBF-4BA5-BC5E-99D0F6C40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4" id="{5FA52079-965A-4C42-B1DE-3C1106C7D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3" id="{C28283A4-ADC7-4921-829B-877522446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2" id="{CF22E40C-3877-4DF5-B24F-C20804107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41" id="{59A18EFD-2C16-4F9D-B531-E9C504924D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40" id="{DBFC1FCD-885C-428B-9F1F-57F1D100F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9" id="{61A2A57F-AADA-487E-9E4A-20383E2AB3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8" id="{D3B6A598-73DF-443D-B45B-F37D27289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7" id="{28C11868-B0C6-4923-8FCF-D7E7E1CD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6" id="{F72F9E92-6C35-4919-BCD5-237397F1A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5" id="{45E6B5BC-F6E6-4BD5-8FD2-F79D937EF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4" id="{9EBDDD5C-874B-4C4A-9E0A-6E683F4A8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3" id="{C821C7E4-D8C6-4733-BFEE-FD70D29FF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2" id="{2546B625-4858-4FAD-87D1-60E367C8D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31" id="{9ABAC6CA-F4BD-4FDC-B91B-E2980A8C5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30" id="{123BE260-8C13-4129-9293-60FEC0196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9" id="{6B5805EB-CF7A-4649-8B80-4E2D0912C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8" id="{E75E9294-F765-4C6D-AE37-6D7DDD581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7" id="{DA4C334F-B4D7-4F67-9312-9A92600C3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6" id="{16EBC1F3-F3D2-47FD-BA42-7A617B00F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5" id="{2A6D7AC5-92F9-4FA3-AEA3-639AC6869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4" id="{0D76DBBE-027C-47C0-8548-75359B157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3" id="{4069F7A3-D9E6-4CCB-8A48-B00DA0414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22" id="{0DE42E7D-1A7B-49DF-829A-BB654799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1" id="{7D628E34-0DB1-478A-86A4-AA58B8AF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20" id="{DE59E023-B4C2-43F9-BCF6-DD3E8ACF5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9" id="{87D5426D-5F2E-4FE9-B8AE-58FF79D9E3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8" id="{D16687C3-D4A0-488F-A503-74D1C5AC06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7" id="{4D73E49A-5F4F-4AEB-B1B4-E6975459D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6" id="{CF283FED-015E-477E-B565-CB62298FBC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5" id="{A3428E9A-8AC2-41F3-B265-E0266A07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4" id="{31013BC4-002F-423C-8AD8-A441D371E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3" id="{050ED278-FB26-41F4-AFFB-F569AF578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2" id="{C5119D12-B58B-4353-A946-B81853713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11" id="{BE89754A-7EF7-47D5-90A0-5DBC707A3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10" id="{B686F29C-8422-4956-8F34-36558FD62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9" id="{B05753A9-A877-4177-9C1B-C401BAC08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8" id="{E044C52E-2E49-43F1-8D0E-81D5ADDA23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7" id="{AB4367D5-952A-40CF-AE38-C22340441B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6" id="{B2E4679B-57E8-441A-8E27-6255C14AB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5" id="{1819524B-8D2A-4BDD-97A3-EBB4417D2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4" id="{1E56DAAF-5411-435C-8C33-61B9163D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3" id="{53583293-03C2-40E8-A70A-8BC045A6F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602" id="{F2873A6E-20C7-4D39-93B1-7D4DB0F7F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1" id="{A62F325D-A1D0-4AF7-B0EA-8897F994F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600" id="{AEA584A0-2DC3-4027-B60B-533BBE445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9" id="{027F0C0B-498F-419B-8F7D-92B2EB92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8" id="{2463156F-4AA2-444A-A7C9-B80AF7180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7" id="{D6F8DD3E-A3FD-481C-B291-0FAF3BD70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6" id="{6F6EE7F5-FD30-4172-A431-BEE3BC3BE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5" id="{BBB93972-0584-4164-9DC3-9B1F48BA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4" id="{F7182C6B-DF84-4EEB-958F-BB8A54884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93" id="{59067D37-5A76-4536-A414-CE48F246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2" id="{0B5EA0B8-1678-4B34-8043-775D3723C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1" id="{F50137F7-C157-4651-AEA1-608F0434C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90" id="{25E90717-0C12-438D-A75A-FE4FDC3AA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9" id="{6EC6BB91-50CC-4909-8A74-271EE10C0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8" id="{A1DE5656-B94D-40AE-AD34-3EE4CF9DC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7" id="{903DABDC-F2C1-4A2A-82B6-65696A7EF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6" id="{2829D394-D4E2-489E-A64D-A314D570FA3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5" id="{783E3196-8132-4C1D-9F35-3BB258546E0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4" id="{804B778F-5517-422E-9C38-AC87AEC67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3" id="{0A842A76-3237-4D54-B454-606762359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2" id="{AB3A8E09-F77A-4737-9CB2-EEA167AF0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81" id="{234918CA-9662-47F0-9502-28C892B45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80" id="{A1C5A072-7750-499E-8CB8-11A90E79D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9" id="{3002A742-0872-4606-BB3B-B4FFF223E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8" id="{4CCA7F0D-A6C2-48D2-AA6D-497A07F1F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7" id="{C2CD8AA1-5D51-4AD3-BCA9-32545D58F7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6" id="{7AE560BA-5230-4D83-A182-728242D5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5" id="{B7824077-78BC-4E83-AD0A-EDB6C9775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4" id="{8D102B1B-BE52-4619-8374-6D04FDBB4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3" id="{855797AB-FDA9-44F4-84E5-6909B21C1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2" id="{4E34234F-34DE-47D6-8AE6-D865543C0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71" id="{74272D83-FF76-4E2D-B2D3-62D496EF47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70" id="{79D76393-3824-4500-B94D-82E7D3F5B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9" id="{2DFFF941-4703-4280-B406-CC6F2CD80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8" id="{D98C3C3D-5000-42A7-BFB5-9E822CC1E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7" id="{A77AC2D4-671B-4B66-8FE6-0F3FBABB6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6" id="{045D65FE-6D9B-4FE5-B87C-D429028DA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5" id="{3A9E1D0A-8643-47FB-83D2-E302797BDA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4" id="{C829A17B-8EA9-4751-BF15-2D21A850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3" id="{95D8ED2E-5099-4E57-A67B-3CC65A840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62" id="{E7AC94AC-8825-4857-9896-A8EBA3EF3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1" id="{058F2308-6CAB-443F-A5C4-46AECCF78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60" id="{5B410BBE-567A-4F7D-AE5F-022E598CC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9" id="{95005EA6-3395-4170-B9A4-B127AC648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8" id="{EC81586C-9B16-48A1-9BCE-42503C69B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7" id="{677A37D7-4816-4916-87FF-6ECF0EF34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6" id="{AC287DCA-497E-4170-84EF-6915681C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5" id="{C48CAAC9-F491-431C-8E69-30B40690F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4" id="{CBA9C5ED-DEC4-4C1C-99BC-8EA6FE9FC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3" id="{685D28EF-F5E4-418D-9CE0-57A4206F3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2" id="{6D036FDA-2B37-495B-A30A-BB6C3C2FA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51" id="{F31D5363-8E44-46A5-876E-8C50C1666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50" id="{964BA508-CBBB-42CE-B65E-8B1AEE6CD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9" id="{F5A403F1-23EB-470F-A0C4-DF82CA9859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8" id="{B4F22E59-0664-457F-BDD6-76E787ED2A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7" id="{B7F76CEB-2597-4956-8DFC-FD3BA00B5E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6" id="{723DD271-435D-4EAD-B10B-ACB75CE66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5" id="{186C8D5D-5E4D-4856-BA4E-6FE11605A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4" id="{3783E97F-D702-4273-8472-ACF46553B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3" id="{DFEDCD8D-7385-4644-A8E8-83E0E410D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42" id="{40A0F5DC-2DC8-42EE-B54E-306732530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1" id="{AC97BE0E-9EDA-4AD2-BED3-C3EE0A6EB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40" id="{A8E7F34A-3B03-4C72-B7F3-A8964CB9B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9" id="{32390C22-3620-4E49-819B-0F9150EE0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8" id="{88BFB2F1-B8FF-4A82-AAF7-35DD25A773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7" id="{49A92F33-D947-4383-8B94-42C179B8F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6" id="{5F453BF4-4672-41CC-BE5D-7F29BE010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5" id="{16ADFD64-A96F-4A1D-8443-07EF2E51C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4" id="{38A28AE6-BD27-4F77-A3AF-A84F644BD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33" id="{498BEB3E-0E06-46DD-80FF-DDA781AAC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2" id="{929AA1DE-A2F4-4EC0-88B9-3EECEF544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1" id="{A2F08B28-1970-4AE1-9D5D-9FC7BB5BD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30" id="{15585F58-79FB-4F24-8CB0-A5E20F2CE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9" id="{98719D5D-289C-4AF2-A21C-2ADDCD480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8" id="{A030971F-CB60-4D60-80EA-8DB3D5B3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7" id="{CFC92124-0FFB-4837-8180-FCA30709F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6" id="{595E9344-5FD6-4AE6-9AEF-97306BCD42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5" id="{22C0060E-EC31-4730-80C6-8061FDF421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4" id="{06F4B7C9-9C00-49F0-BCFC-5141A220C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3" id="{B7560326-1ED6-4D50-94A1-515BBDF80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2" id="{35159051-EB79-4D4B-9B1C-786CCCFDA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21" id="{0D96D767-96C6-403B-AC2B-42DBB0E81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20" id="{8242A712-51C3-46EA-9B9D-E01D10D3C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9" id="{586212B8-74AA-4895-8FF1-DB89A8BBC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8" id="{D9EA5C2C-3EFA-4970-8371-59223AAAB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7" id="{FB037990-9769-4E8D-8458-2C3BC2BA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6" id="{4897136A-9058-4BA6-9386-D7FFECE7D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5" id="{016C6C87-DCFB-42D9-A5F5-41A5E03D6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4" id="{8882B836-616A-4D39-8EBE-3AE0D139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3" id="{77727DC2-A7B7-4366-B327-1C2F249A9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2" id="{32B5DE2A-8115-4112-B008-0709A8A37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11" id="{3ED722E1-C514-4596-A0BE-D1CAB5CEE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10" id="{BBF10B7B-D602-466D-ADEA-8E7353C31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9" id="{A3660079-12C4-4611-9BFD-39C1F8A13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8" id="{A79DFCB8-29CB-4CE4-A4AC-0F94115A9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7" id="{36ACB2BC-8144-4E63-BEB9-E2E1CBB73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6" id="{A47E9A52-5C00-4318-8FA0-31E27039C8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5" id="{FC8256E1-3765-4F2D-91FF-E78C0E7DA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4" id="{24AD4D85-C8B8-41F9-8FE1-515A630E86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3" id="{21560234-BCB4-4B90-89F8-94D878123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502" id="{C5C421E9-00CF-4F72-841B-F45CAFC9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1" id="{6B92DAD5-3DEC-4C1D-BA0F-E5C64AD39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500" id="{14D42FD4-C9A9-45BD-A551-639DC02E4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9" id="{737ED583-413A-40AA-97B6-9CC68348F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8" id="{653B1166-8E4D-4C16-A818-ABA836187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7" id="{6BE00911-9BE7-4DB4-9E24-35364F4FD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6" id="{09AE3617-B101-4D89-A930-23691840A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5" id="{2E42F683-5CD2-4B9E-96A3-669D03F68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4" id="{BEF93B37-EB62-4C93-9B09-8D1D4FF66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3" id="{4FE9A5FD-5AE4-4CF7-A108-C3A425837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2" id="{DA82B55C-DAFA-4EE7-8C76-BB642C8B1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91" id="{121D5B5C-D29D-479C-8582-90E0149A8F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90" id="{6AC6EF8E-3F0D-4B1C-913A-693F4BD18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9" id="{7CD5F36C-4EC9-43AD-BEEE-80BD528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9488" id="{03477123-6290-4D8E-A95A-D905A1D8C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7" id="{EFF10962-3959-4EFA-BE01-56714E47AC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6" id="{54B6A095-AB6C-42ED-BB49-F9A2D9CAA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9485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4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3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2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81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80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9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8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7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6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5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4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3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2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71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70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9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8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7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6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5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4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3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62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1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60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9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8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7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6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5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4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3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2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51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50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9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8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7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6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5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4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3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2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41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40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9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8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7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6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5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4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3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2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31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30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9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8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7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6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5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4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3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2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21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20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9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8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7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6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5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13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14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9411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10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9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8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7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406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5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4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03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02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398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9397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6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95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4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93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92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9391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90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9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8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7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6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5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384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3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9381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0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9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8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7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6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5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4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3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2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71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0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9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8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7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6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5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4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3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2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1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60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9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8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7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6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5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4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3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2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51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0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9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8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7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6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5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4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3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2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1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40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9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8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7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6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5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4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3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2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1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30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9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8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7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6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5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4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3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2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1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20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9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8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7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6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5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314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3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2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1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10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9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8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7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6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5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4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3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02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1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0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9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8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7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6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5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4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3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2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91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0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9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8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7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6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5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4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3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2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81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0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9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8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7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6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5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4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3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2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71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0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9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8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7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6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5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4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3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2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61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0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9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8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7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6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5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4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3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2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1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50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9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8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7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6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5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4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3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42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1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0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9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8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7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6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5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4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3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2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1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30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9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8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7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6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5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4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3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2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21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0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9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8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7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6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5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4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3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2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11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0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9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8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7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6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5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4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3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2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01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0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9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8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7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6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5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4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3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2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1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90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9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8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7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6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5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4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3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2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1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80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9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8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7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6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5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4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3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2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71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0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9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8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7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6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5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4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3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2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1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60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9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8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7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6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5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4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3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2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1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50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9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8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7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6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5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4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3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2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1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40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9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8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7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6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5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4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3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2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1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30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9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8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7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6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5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4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3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2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1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20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9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8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7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6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5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4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3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2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11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0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9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8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7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6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5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4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3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2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1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00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9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8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7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6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5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4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3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2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1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90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9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8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7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6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5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4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3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2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1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80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9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8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7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6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5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4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3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2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1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70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9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8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7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6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5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4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3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2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61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0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9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8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7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6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5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4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3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2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51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0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9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8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7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6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5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4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3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2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41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40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9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8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7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6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5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4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3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2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31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0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9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8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7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6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5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4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3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2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1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20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9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8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7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6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5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4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3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2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1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10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9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8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7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6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5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4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3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2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1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00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9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8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7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6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5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4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3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2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1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90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9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8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7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6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5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4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3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82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1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0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9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8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7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6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5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4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3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2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71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0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9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8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7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6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5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4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3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62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1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0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9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8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7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6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5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4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3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2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51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0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9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8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7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6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5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4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3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2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41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0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9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8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7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6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5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4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3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2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31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0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9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8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7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6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5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4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3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2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1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20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9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8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7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6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5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4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3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2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1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10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9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8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7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6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5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4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3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02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1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0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9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8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7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6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5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4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3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2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1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90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9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8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7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6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5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4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3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2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81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80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9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8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7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6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5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4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3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2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71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70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9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8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7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6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5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4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3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2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61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60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9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8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7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6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5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4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3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2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1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50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9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8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7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6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5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4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3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2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1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40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9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8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7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6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5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4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3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2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1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30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9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8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7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6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5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4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3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2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1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20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9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8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7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6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5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4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3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2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1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10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9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8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7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6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5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4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3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2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01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0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9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8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7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6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5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4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3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2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1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90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9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8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7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6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5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4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3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2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1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80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9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8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7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6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5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4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3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2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1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70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9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8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7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6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5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4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3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2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61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0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9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8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7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6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5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4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3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52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1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0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9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8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7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6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5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4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3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2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1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40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9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8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7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6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5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4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3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32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1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0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9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8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7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6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725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4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3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2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21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0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9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8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7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6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5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4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3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2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1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10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9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8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7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6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5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4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3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2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1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00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9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8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7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6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5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4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3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92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1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0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9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8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7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6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5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4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3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2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81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0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9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8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7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6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5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4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3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2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71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0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9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8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7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6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5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4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3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2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1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60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9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8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7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6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5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4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3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2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51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0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9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8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7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6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5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4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3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2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1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40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9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8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7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6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5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4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3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2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1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30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9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8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7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6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5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4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3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2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1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20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9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8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7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6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5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4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3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2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11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0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9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8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7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6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5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4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3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2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1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00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9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8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7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6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5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4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3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2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91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0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9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8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7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6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5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4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3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2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1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80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9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8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7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6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5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4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3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2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1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70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9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8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7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6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5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4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3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2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61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0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9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8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7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6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5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4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3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2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1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50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9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8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7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6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5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4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3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2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41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0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9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8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7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6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5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4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3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32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1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30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9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8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7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26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5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4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3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2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21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0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9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8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7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6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5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4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3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12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1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10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9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8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7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6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5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04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3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2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0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501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9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498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H6:H7 H19:H20</xm:sqref>
        </x14:conditionalFormatting>
        <x14:conditionalFormatting xmlns:xm="http://schemas.microsoft.com/office/excel/2006/main">
          <x14:cfRule type="iconSet" priority="8497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5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96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8494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472" id="{707F63AD-318A-42B9-8615-5A5FDF99A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3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55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578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471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70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9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8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7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6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5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4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8463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2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461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8302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303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301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300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9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8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7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6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5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4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93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2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1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90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9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8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7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6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5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4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83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2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1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80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9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8278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77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8256" id="{A184D702-4ED3-44E1-914E-BF0831E19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5" id="{2157865F-C766-4AF6-BA02-41E240AC2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4" id="{1D6C96B1-3050-452E-9E38-3301EAFD2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3" id="{3AE7DD88-F74C-4E91-8D82-A5806B5D40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52" id="{BA80E30F-010B-4C73-A3B3-C3E419A912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51" id="{6EBFFBE1-2C32-4AC0-A3A5-AE6C1B88D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8250" id="{E1EABCFE-A8A0-4148-A2B3-E1EDE5DC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9" id="{F7E5A8BB-944B-43F9-9113-0C24F109D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8" id="{A23CB5B5-465B-441D-9174-09A157BF8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7" id="{46800A6E-4919-4F2F-BB55-6FA96BAA5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6" id="{C03EA2B0-756C-4F23-B7A7-9A216860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5" id="{4328029E-80EE-4AF0-9B5B-932228A92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4" id="{82B4EF15-D663-4B1F-8B04-81ACB5D38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8243" id="{83ADC4E2-F551-48B7-9EF2-455B43314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2" id="{F8915C3C-94FD-46DD-B333-0DD7A2279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1" id="{60C2DA29-17C3-4FEC-B78B-60B64593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40" id="{737D4A11-986A-42D1-9454-53ED432FF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8239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8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7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6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5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4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3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2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31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30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9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8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7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6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5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24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3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2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1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20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9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8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17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8216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8215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4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3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2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11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10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9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8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207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6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5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4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3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2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1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8200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9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8198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7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6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5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4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193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2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1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90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9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8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7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6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5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4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83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2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1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0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9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7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78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6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5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4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3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2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71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0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9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8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7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6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5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4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3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2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1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60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9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8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7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6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55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4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3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2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1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0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9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48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7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46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5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4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3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2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41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40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9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8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7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6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5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4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3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2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31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30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9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8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7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6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5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4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3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2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21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20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9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8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7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6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5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4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3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2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11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10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9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8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7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6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5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4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3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2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101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100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9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8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7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6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5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4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3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92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1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90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9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8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7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6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5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4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3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2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81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80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9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8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7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6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5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8074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3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72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1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70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9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8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7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6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5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4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3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2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61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60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9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8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7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6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5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4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3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2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51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50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9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8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7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6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5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4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3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2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41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40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9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8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7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6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5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4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3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32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1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30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9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8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7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6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5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4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3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2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21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20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9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8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7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6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5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4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3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2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11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10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9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8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7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6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5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4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3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2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8001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8000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9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8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997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6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5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4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3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92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1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90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9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8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7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6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5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84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3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2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1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80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9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8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7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6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5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4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3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2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71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70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9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8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7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66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5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4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3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2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1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60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959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58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957" id="{E9A7B0D5-18F7-470C-8D94-8A939F0B7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56" id="{DC4F31DE-0747-40AF-9989-8F310B336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5" id="{19B2E652-C8CF-44D8-B785-721286820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4" id="{E8CFB48F-36C3-48BD-9DAF-8BB299E2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3" id="{11935D34-4535-4B3F-A406-2B6379F3A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2" id="{4E21EE3E-E493-45A4-9E96-CEE3096FA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1" id="{5B3664A9-C5D2-499A-8229-5A5E613C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50" id="{7DB918E9-8212-408E-B23E-75B89DBDCA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9" id="{EC7A1E2B-A9B3-468A-A463-B8EF437D8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8" id="{E2FD70B8-5F13-40BA-A2F8-6581FF589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7" id="{02F7DA59-4064-45BC-858A-F021A84E8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6" id="{7EB1A1D0-0D95-4B8C-A35B-35B59A913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5" id="{EF583A7F-F7B7-4A63-BDE0-699724948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4" id="{2286B88B-F09B-47F1-AB91-654251211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3" id="{C0F363EB-CC48-46B5-87B3-B04D9862F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2" id="{691625ED-CB0F-4EFA-A713-5574BED52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41" id="{7312C362-7EEB-4A20-AB59-C629B9B2B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40" id="{4CD290A9-9976-479C-8EDC-2BAF1CC66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9" id="{F3480F5C-0E13-4161-894D-B40DC66A1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8" id="{E96A817F-D4BA-41EA-9CEA-D5014A83B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7" id="{1BA6D481-EFD0-4364-8E2D-02992E341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6" id="{2932B852-776F-4F85-8373-02F7A6BCF1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5" id="{902F03F4-0F12-44AA-A26A-36104C3D0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4" id="{04BF423D-E4B0-48AB-946C-DFAD33875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933" id="{9F170C5C-1DDC-4AFC-9D84-E083C43E9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32" id="{3E051D3F-1360-4E78-9946-1E13F212C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1" id="{513759E8-2477-48C0-B45F-96E2A6D5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30" id="{F0B1CEA0-432F-4590-B535-8A8DBCB84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9" id="{DA765AAB-6AFE-455C-9FA1-BAA510D04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8" id="{2BA643C1-011F-4E30-A30C-AEA90E5690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7" id="{26DF2B29-0F2F-4CB1-B25C-4AC57FBE2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6" id="{22232F47-9E98-4BBB-BFA7-CC56E800B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5" id="{C592CE32-05C9-497C-900E-F6D9780EFD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4" id="{98C83FFA-F27C-44D6-A5AD-4F907CB8E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3" id="{C3B454BF-AF1D-4422-939C-FA8A08D67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2" id="{05326381-66C3-49D4-8D0D-F162CD14B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21" id="{7AD0DDD3-1F86-4DF9-BAD8-1A8D6B5E23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20" id="{72BA100A-0638-4A1F-B95A-0D06CC540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9" id="{47F48238-36CA-4249-B79D-D85FAAF51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8" id="{EF76B3CD-3054-41E4-9FF8-91516302A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7" id="{2C6A2C01-3C9E-4CDA-A505-9772B42BB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6" id="{03652B3D-409E-4C84-A9B6-084DAA7A2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5" id="{FDA7885D-A53B-4E76-B4D5-C5D49F4076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4" id="{2B834736-EAEC-4AD9-85E4-BA54BC85A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3" id="{2242D433-E79F-46BD-B139-2B5841907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2" id="{791C333A-E8E8-4FF2-B117-5C0D9DCC9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11" id="{CA78D871-C67D-4E4A-9A32-279839AE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10" id="{48061E8F-3F62-4218-8767-5F19D3BDB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9" id="{E9E57D01-B612-46B0-B757-F8C1243B8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8" id="{E3CE2761-1FBD-44B9-80A1-52DEE55F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7" id="{4C0AE036-9743-4AE8-A2E4-0196494EB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6" id="{D0445EE8-A9E7-489B-B22F-A5E24E7EB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5" id="{096C0150-86CE-43ED-BC20-A64A90024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4" id="{5FF590AA-2585-464B-B3CA-DBF5045768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3" id="{CFC11230-3E1A-4D0A-8CC9-58EEA74624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2" id="{B955C76D-BB1D-4A3F-9C87-5C36DB21D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901" id="{EC6EB680-ABBD-4FE6-9408-35D115A29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900" id="{4CEC34BB-4FC9-4B86-B2EE-4683780D8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9" id="{02239190-17FB-48A9-92EE-EA6888A02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8" id="{569401BD-E117-474E-B6BA-87047B426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7" id="{31869D56-8152-45F5-96EF-78B3A38B9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6" id="{C9299100-97C8-4A15-8CAF-FF972C8A8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5" id="{A184199C-13F5-4946-AB25-CB5F3E46C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4" id="{DAA32A62-CB28-4E7D-8D02-01339E10C8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3" id="{52D91439-4A79-47A2-A922-3D9F9A866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92" id="{5DC5426A-C9C6-4E9A-9C0F-DE54AC2C2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1" id="{7A4402D8-EE2F-4692-B463-B5A02B56F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90" id="{4ABBF124-04CC-439E-9FDC-8032A5EFA8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9" id="{2B525053-6F25-40FF-8990-E2B535B8C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8" id="{F3091E96-5D0C-487F-A488-40FCC70CD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7" id="{E06491FC-364F-449E-A074-118D11A1F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6" id="{3097CF84-EDEF-4198-911A-EF1E77E395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5" id="{C2467884-6D24-4AA3-8001-416531129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4" id="{1A948756-30A0-431E-8011-0AC8398C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3" id="{7AD13672-CFFC-4D36-8AFC-7A46E8ACA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2" id="{776C76C8-B0F9-4FBD-8D3D-364DC70D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81" id="{2DD651DD-8C25-4964-9B97-AD30F939C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80" id="{54475424-5A45-4889-9BFB-846F86E65D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9" id="{C4504C6B-5A60-4135-8DEA-34E07509B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8" id="{BF705825-7B76-47FD-80AD-7A0AF136A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7" id="{41D44F00-1A85-4CC4-BC1A-3B506A8B7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6" id="{0B0DCC1B-8758-462D-99EF-5DD1A28A02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5" id="{572A9145-C1C7-43A9-96BB-A7466229C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4" id="{8B5D0BCA-D1F6-4EF5-9FFA-FE58DB906B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3" id="{AA304DE0-ED0D-47E3-BC24-06540BB16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2" id="{67B08DF8-6F95-422F-A9EB-094DBEA43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71" id="{63D6489A-0DA7-4DF7-A6E9-E13789258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70" id="{73BE0D0F-FB3B-4B7A-9EE6-948F1395B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9" id="{BB23B508-35B2-46D3-A14D-41784C4A9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8" id="{29BE88BF-031D-4AB2-8A54-859E240AB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7" id="{0E40D773-F88A-47DF-8195-A21A58E8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6" id="{B312EC79-F585-4047-8AEA-155160B47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5" id="{6A87DD30-30E7-41EE-9F6A-FAE58DB53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4" id="{1C357CDF-0309-4D15-8835-6CA3FF625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3" id="{A58A4279-0869-4179-BA2C-F443176A06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2" id="{4CB4F3E3-9229-4343-88CF-160032265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61" id="{5D882F10-398A-4BDD-8B8A-631412A4F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60" id="{53469E7F-6A6C-4DA5-A28B-52BB63DB4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9" id="{43488E71-9A12-46EF-A5C3-CF0B7807C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58" id="{AA651979-9899-4F81-B349-B3BD64083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7" id="{5EDE7CDC-4357-4494-AD7F-61E00EA22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6" id="{D1CF27BB-8C7E-4540-AF85-4DE3B8ACE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5" id="{FB2DD22D-03BD-4364-BA36-F25766A6A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4" id="{1EAB83C7-DFAB-41C7-ADA4-E39E92208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3" id="{EC8CE50B-AF9D-45E9-BBFD-C6CA7BE8F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2" id="{3F4BE337-C0FA-4D4C-A3B2-903D4C48A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1" id="{FEAA1A05-BFE9-447D-B653-C2C82865B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50" id="{3826384F-5E41-4250-AA6E-4A6795873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9" id="{0D395AAC-7799-4C17-9E5D-6E930FB16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8" id="{E600B0FA-80D7-4964-8006-83691C035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7" id="{9560F8C2-EA5D-4195-8AA3-055CB3198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6" id="{EF8924DE-0E82-4D4A-B226-616B03701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5" id="{4C8F0844-F1E9-4DCB-9F0D-C03108618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4" id="{9B5B72AC-0764-44F5-9372-1B92C8A6A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3" id="{B6244D63-2B0A-45F6-B480-57E9CC680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2" id="{04F31DAD-59BA-4740-BEAF-AA4F4FFA87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41" id="{52418585-8A45-49E3-9B30-A5FFAF0454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40" id="{039CD8C3-A92C-4D22-A501-4700E2E11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9" id="{C6175D1C-6788-486C-AAAE-7BE8550EE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8" id="{1651E458-B2FB-4B11-8921-C5B3AB222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7" id="{05DA6BA9-746E-492E-B4EC-1BA566730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6" id="{9075D764-242B-4B12-82BC-13A94EDB2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5" id="{F9928C4D-6C55-4AD3-80FD-468B58E9F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4" id="{2DC50D57-0412-40AD-AFAA-BB90F5C66A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3" id="{7D2582D3-980A-43EA-8A7C-EE69762CA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32" id="{7BDEF53B-9DC9-4A5D-B052-389AAE13D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1" id="{12577B88-E2BE-47E8-B671-AA4101B62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30" id="{F1440C8E-6D4B-4F46-B8E8-CDB3C3BF3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9" id="{EA1B3505-339E-4576-88A2-ED7A53FB2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8" id="{967B8A37-CD5E-4731-8688-04EC61433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7" id="{8572F902-7A3E-401F-B0F6-D04B0F2F9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6" id="{6DB2D6ED-6FF6-4DBD-B7AA-CF99F35FF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5" id="{D1617E7A-325D-471B-A727-95DACD9D3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4" id="{CE8AF719-2CB0-46F1-9F76-97C1DC29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3" id="{05A67503-717E-4D3D-89EC-70A4E4361A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2" id="{07100652-BC9C-4428-8D38-B76F39D7B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21" id="{B140B02B-340F-49F1-98A8-9B7280CDF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20" id="{8E6B297C-162F-4B5C-B468-4486A5F3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9" id="{AB84C8C1-2A0B-4EC6-8D60-4E85158B92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8" id="{EC433975-84FE-48FB-BF36-820AEE829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7" id="{5AB9F058-F56F-4953-BACA-BAA475EAD3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6" id="{23DDC3E5-BA20-49AA-9588-7AE3A27A7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5" id="{23A9F7BE-C226-45B8-ADE2-1A7F8EEC6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4" id="{A478A7CE-4EA9-4FB5-83A8-37DC86B9B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3" id="{A8C8CA96-50DE-4448-89F9-1CB6399E7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12" id="{EDFEA7A8-542F-4BCA-A0DD-E1103E2E7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1" id="{C799FE2B-7488-486B-BEAD-2EA3BA125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10" id="{D23F92B2-5320-4F16-981D-A78BDDE0D0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9" id="{0BFF88AF-062E-4544-A517-04F96554A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8" id="{D5F00E2B-D31C-4C92-B0E1-A3F89F2FD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7" id="{F89834FA-128E-48ED-A6AD-3D9EB4E5B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6" id="{7375C42A-83D6-4A6E-B87B-0699EB2BEF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5" id="{90E15F23-3309-4702-A7CE-114D5282CD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4" id="{3AB12D38-53DA-4969-B24C-998BFF245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3" id="{E423E0AE-9EBB-4B76-AE43-F137A70C4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2" id="{134EC89E-8954-47F8-8CDD-D74221976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801" id="{A145FC17-F4A7-4BAD-A42A-1FC05DC4B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800" id="{60B0DF7C-1810-48AD-BAA9-45D81BB89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9" id="{17B863D4-E496-4ABE-9FEA-820B17B506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8" id="{697B8147-D8E9-44B7-BDC0-69F9DAFE6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7" id="{90120010-075A-438D-AA5B-9693C8881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6" id="{2A970E50-9428-403E-9C72-FD6FE88E1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5" id="{CFFF550D-A717-4F8E-9C91-2452CD336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4" id="{76133354-EEAE-4485-994D-06A6DC63C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3" id="{0C656DBA-8A1B-4506-B762-51326C8B1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2" id="{AF83EF05-BA0F-44D7-988F-5165E16D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91" id="{240C8E8D-1C60-4BB6-B847-0F35D1BE3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90" id="{970901BB-8B1B-4970-AB68-21C5B2100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9" id="{1CA10950-2119-4256-91CC-8F6CAC561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8" id="{4B315074-7DC2-4EBF-8C2A-78DA2BD87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7" id="{4FE16DC4-1E4A-49C9-9683-ACF7A6DEA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6" id="{D6FD19A3-AC56-48C4-AEB2-C7CE4049B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5" id="{811BD98B-8457-47CB-BDA0-4FF3FE0B0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4" id="{2D01FF94-D940-411B-9F83-C498F4E8E5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3" id="{435E3D41-82B5-4015-AF62-C1B4088FAD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82" id="{33778B9F-C296-4EEB-B8D9-8B0293B35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1" id="{A249C7A9-DDCF-4498-B6F0-59F6741AC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80" id="{DC515DA9-E85E-45A8-B00D-FBE5FF583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9" id="{5B9B0E68-25D2-49A0-9D59-D2F1587F0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8" id="{B381E54D-09AD-4E5C-AB57-EF529174C8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7" id="{1739372D-9D36-4B64-BAA3-35C871362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776" id="{DCAD2332-7496-41E6-846D-9D98F4D9D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5" id="{BA370FCA-19C1-4C07-B18C-DB267B891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4" id="{373CDE40-14C2-48E0-840A-BF96F593E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3" id="{D2D93FCC-0EE6-41BF-A4FE-8A60D6F7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2" id="{64EFBDE0-FDF1-4416-84B8-16B600F34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71" id="{477E7950-7B3B-4096-96C3-418378F4D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70" id="{4C006676-8B0B-49D2-970B-450BA497F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9" id="{601D6F11-9699-4F6B-A17A-463224DD8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8" id="{35DDC140-09F6-4D89-93D6-7BF575ADC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7" id="{7CF1D712-2CE6-40C6-A69D-99DB4D9A5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6" id="{204CD922-FE42-4CF9-974C-B298C363D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5" id="{6C633043-E388-4F00-BE0C-BE90E79B5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4" id="{087532C0-8C57-43E7-998F-24183FA80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3" id="{FCF64B21-6772-4CBE-A7FC-9998CAB12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2" id="{59F30726-52B0-47BC-808A-0D56C7A2A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61" id="{3BBC261C-5651-4281-99DF-288C8FF86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60" id="{B0F23F55-F510-4954-83F1-2313CF766B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9" id="{E19CD8D2-6FB9-4F75-B3BE-E666545CC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8" id="{4911BA65-3143-4CBB-B178-2AC6D3A39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7" id="{20191906-0C19-4280-B000-20E320EE7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6" id="{07B9648D-63E8-47BF-AF09-B2A4EE4A3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5" id="{FB83EB6F-0055-4E0B-AD9E-5495A1E49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4" id="{C033C7AC-339D-4B8F-BF96-F5B07EC6B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3" id="{95233C30-CB94-46A1-A35A-893C2C4EB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52" id="{5AE61E1E-BC91-4ED8-B6BA-AC1F0490B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1" id="{B0091C85-AEED-46C0-8622-0BC52200C6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50" id="{B8340086-CC1C-459C-9827-5F4FE3A72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9" id="{6877E73F-0575-4599-8D43-84B5EA732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8" id="{F417F544-439E-41C8-AA60-19550E915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7" id="{0FEC7F6A-830C-43A6-8420-5B44C77BE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6" id="{C2C2C2EF-9234-45D6-8673-1F65B775A7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5" id="{D34ED1DC-BD18-4F42-AC61-F8B07D0299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4" id="{5D8C7D9C-B2BE-45A5-97D8-392A85D8E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3" id="{58BE5E67-2657-4215-BFD5-5CD1D7CF4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2" id="{2D78F6F1-9F74-4C7B-B42D-C62E6B2F8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41" id="{6787D541-8536-434B-9E77-B98EC5FD6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40" id="{FB97E810-AA96-4A1B-B122-DD9A17410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9" id="{C26EFD01-6B4A-4A0D-ABD2-B9857F64D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8" id="{EA7CC002-C7C0-4159-B235-7FE9F9F3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7" id="{02A7C7BC-6B5E-4319-875D-23B7B6E8F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6" id="{E4ECCCC1-9B9D-48DE-BE79-34DAE958E2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5" id="{7D73EC57-8D43-4BF6-9B3C-C1B1476E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4" id="{AC80A5B0-6E98-40B7-A664-D35A94241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3" id="{174CDBA3-507C-4867-B339-3343E2CC1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2" id="{38801DC4-0BB8-45EE-A7CD-439A45CC63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31" id="{6A7390B0-FCCA-4D31-8E27-4D14113FA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30" id="{EC564618-AE41-4918-BBD3-8C94D4E09B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9" id="{BD0BCB0F-0A63-41BE-812C-E0AC77ACA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8" id="{314D8E6B-1A24-4A25-93BE-4CE786461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7" id="{A1A4FDFA-126E-4ABB-A4E6-1DE9E291F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6" id="{2A767293-53AF-4469-A08A-EAFC75F3DD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5" id="{C29812A5-CAE4-49FF-AB6D-51F2299F3C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4" id="{6C16C749-ED31-4098-910E-B1C5A6854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3" id="{9D81E96F-C279-4F83-8838-DCBA78382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2" id="{E415102B-F95E-4FD1-94B1-E36CC9A7A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21" id="{988F400C-9028-43D8-B474-5A4605409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20" id="{42458787-C3B3-46B5-82E0-D234612B3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9" id="{2A2C53BA-1044-4B51-8A71-D0D8A3154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8" id="{1C8D97D3-99AD-4AF4-80DB-486CF51BD7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7" id="{1307EFD2-3708-4645-9550-EE9B5D2D6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6" id="{DCBD2F18-86BF-4CFA-B235-AD2C61BD1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5" id="{7E2A5310-6CAB-40A2-BFE9-9449E99D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4" id="{1A0BAD70-CC69-4764-BAC5-35FA3638A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3" id="{CE312D14-5036-425C-8A4A-3D752C55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2" id="{139637BA-3ECC-4625-ADC6-926A3C594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11" id="{419031F6-DDFA-4D7D-91F8-504FA5147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10" id="{BFB8ADA8-663D-44CC-AF8C-42E62E745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9" id="{196DD639-AA56-4ED1-AD05-211B0446B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8" id="{08BD784C-4431-43BC-8A3D-9C0235E87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7" id="{E47FD753-76EE-407D-94DF-567D046DD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6" id="{D0FA7DC7-E32C-4138-872A-00B25DC8BB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5" id="{98BD0FAB-D175-4657-B4A8-4B2F95CA3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4" id="{DECBB191-FDAE-4E24-B8F5-188BA95B1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3" id="{A045EC8D-35FC-4E5E-BB44-68B4997A8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2" id="{1E66A78F-4CE7-4A3F-830A-5C1FA20DDE0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701" id="{05B39A24-57CB-4DE9-915B-C840733CF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700" id="{11585E2F-FCB3-4D25-B8F9-EA12F3A92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7699" id="{976107DD-DDE5-4FB0-AC2D-ED425B614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8" id="{D32BE1FA-14E5-40A2-B48A-DE549A450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7" id="{99209038-3694-453B-A330-05E81C717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6" id="{937F7617-9C3A-4702-84FB-0D6DA3BFA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5" id="{68337260-ADAF-48C6-B413-2F6C39136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94" id="{72B3AF6C-5335-496A-BBF2-23A8E8247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3" id="{36F9423D-75E0-4A83-AB98-6C0118D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2" id="{8FD525E3-A5E7-4373-90A6-8AF4ECC77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1" id="{1F69D1D2-8735-491E-9E9E-16A8F79BB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90" id="{3F609DB0-7519-49DC-8D8C-1C81AA432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9" id="{F20BB07D-5A66-4BCA-8B05-6C2C100D1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8" id="{F5D13981-0BC1-4FB7-9442-58FF0BD86A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7" id="{21F923D6-DFD2-4394-A214-0706C782B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6" id="{F57F7C65-E4E8-4A62-AAD2-E50DCA23F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5" id="{1CDCE521-AFF3-431E-9A9E-CE1FD1B59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4" id="{F7EADC65-391E-41A6-9AA2-072BABF3F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3" id="{802724D2-6091-48D9-8503-6383B8E25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2" id="{303ADC5A-44DD-4309-AD73-109F538BC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81" id="{11788097-DB9E-4C57-89E4-312FDDCE4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80" id="{FAFA4808-60F5-49EF-BF50-347C84C69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9" id="{58FA6239-52E5-4F6B-B9BB-E775B570D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8" id="{1A7DA2D8-986B-4EC9-820C-478EE1995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7" id="{FC15E93E-892D-4206-A638-7092D5A55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6" id="{26E28D3B-86F5-4D79-AAD8-F8798BAAC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5" id="{190C2F30-F47A-4DB3-93BA-AF3591577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4" id="{DE9F48D9-293A-4356-BEA8-79E23ACA9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3" id="{0A9F3094-B4BF-47C9-8609-1A3A1F4CFD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2" id="{179EFF0A-BBDF-4789-83A5-82DD6C9B3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71" id="{BA25C2BF-625D-4DEA-8174-CBF6E74F5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70" id="{82E3F335-7A95-4CDF-95A9-AEAED8F3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9" id="{ECD8B2A8-E37B-47DD-84BD-E6CC32C2E7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8" id="{11DAF0CF-87CB-4A2B-9BB0-BDC4F3EAA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7" id="{00F79FA6-D59F-4669-B12A-F61FA5B53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6" id="{8919A4B2-6705-4EB6-BA78-D13E952E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5" id="{A8AC934A-6DC4-44F8-98E7-0A6D1C47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4" id="{DE86D93B-09DB-4ABE-85D4-10B65FAF6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3" id="{038DE75E-2F47-4884-9755-859BCCE38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2" id="{DC18E812-A9C4-4603-BBBF-18D84E403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7661" id="{C001BF47-BA30-45C9-A94E-0CFC30B91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60" id="{F2D721F6-625A-4109-80D1-8DDB758A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7659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8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7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6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5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7654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53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2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1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50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9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8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7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6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5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4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3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42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1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40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9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8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7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36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5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4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3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2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30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31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9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8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7627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5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26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4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3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7621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7575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4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3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2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71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70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9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8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7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6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5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4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3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62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60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561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9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8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7557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7554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55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53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2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1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50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9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8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7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6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5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4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3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2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41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40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9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8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7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6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5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4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3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2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7531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30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7529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8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7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6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5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4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3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2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21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20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9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8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7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6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5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4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3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2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11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10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9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8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7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6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5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4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3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2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501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500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9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8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7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6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5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4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3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2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91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90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9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8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7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6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5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4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3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2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81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80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9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8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7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6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5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4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3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2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71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70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9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8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7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6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5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4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3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2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61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60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9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8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7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6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5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4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3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52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1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50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9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8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7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6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5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4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3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2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41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40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9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8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7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6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5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4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3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2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31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30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9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8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7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6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5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4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3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2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21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20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9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8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7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6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5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4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3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2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11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10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9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8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7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6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5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4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3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2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401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400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9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8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7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6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5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4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3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2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91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90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9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8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7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7386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5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4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3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2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81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80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9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8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7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6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5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4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3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2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71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70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9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8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7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6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65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4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3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2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1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60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9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8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7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6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5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54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3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2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1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50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9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8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7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6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5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4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43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2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1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40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9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8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7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6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5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4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32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333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1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30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9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8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7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6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5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4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3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7322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7321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7320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9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8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7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6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5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4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3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2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11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10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9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8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7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6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5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4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3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2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301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300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9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8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7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6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5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4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3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92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1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90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9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8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7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6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5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4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3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2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81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80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9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8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7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6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5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4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3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72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1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70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9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8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7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6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5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4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63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2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1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60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9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8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7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6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5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4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3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2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51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50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9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48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47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6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5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4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3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42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1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40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9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7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38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6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5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4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33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2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1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30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9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8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7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6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5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4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23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22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221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20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9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8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7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6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5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4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3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11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12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10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9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8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7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6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5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4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3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2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1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0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9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8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7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7196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5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4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3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2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1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0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9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8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7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6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5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4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3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2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1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0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9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8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7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6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5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4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2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73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1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0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9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7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68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6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5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4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3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2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1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0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9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8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7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6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5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4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3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1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52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0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9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48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47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46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5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4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3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2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1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40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9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8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7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6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5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4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33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2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1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30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9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8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7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6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5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4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3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122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20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9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8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7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6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7115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7114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7113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2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11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10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9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8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7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6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5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4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3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2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101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100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9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8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7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6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5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4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3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2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91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90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9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8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7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6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5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4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3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2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81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80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9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8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7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6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5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4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3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72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1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70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9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8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7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6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5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4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3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2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61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60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9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8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7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6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5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4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3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52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1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50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9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8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7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6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5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4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3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2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41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40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39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38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7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6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5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4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3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2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31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30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8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29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7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6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5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4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3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2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21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20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9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8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7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6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5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4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13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12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11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7010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9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8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7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6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5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4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7003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2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7000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01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9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8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7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6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5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94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3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2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1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90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9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8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7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6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6985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84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3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2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1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80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9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8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7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6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5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4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73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2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1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70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9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8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7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6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5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4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3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61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62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60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9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8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6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57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5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4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3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2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51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50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9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8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7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46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5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4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3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2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1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40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9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8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7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6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5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4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3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2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1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30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9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8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7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6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5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4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3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21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22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20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9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8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6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17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5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4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3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2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11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10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9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8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907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6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5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4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3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2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1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900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9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8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7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6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5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94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3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2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1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6890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9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8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87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6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5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4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3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82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81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80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9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8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7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6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5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4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3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2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71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70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9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8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7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6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5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4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3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62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1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60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9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8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7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6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5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4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3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2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51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50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9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8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7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6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5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4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42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843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1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40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9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8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6837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6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5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4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3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2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31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30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9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8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7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6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5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4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3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2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21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20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9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8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7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6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5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4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3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2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11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10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9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8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7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6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5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4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3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2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801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800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9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8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7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6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5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94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3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2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1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6790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89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6788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87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6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5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4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3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2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1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80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9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8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7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6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5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74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3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2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1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70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9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8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7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6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765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4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3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2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6761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6758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6757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H19:H23</xm:sqref>
        </x14:conditionalFormatting>
        <x14:conditionalFormatting xmlns:xm="http://schemas.microsoft.com/office/excel/2006/main">
          <x14:cfRule type="iconSet" priority="6756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</xm:sqref>
        </x14:conditionalFormatting>
        <x14:conditionalFormatting xmlns:xm="http://schemas.microsoft.com/office/excel/2006/main">
          <x14:cfRule type="iconSet" priority="6752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H21:H24</xm:sqref>
        </x14:conditionalFormatting>
        <x14:conditionalFormatting xmlns:xm="http://schemas.microsoft.com/office/excel/2006/main">
          <x14:cfRule type="iconSet" priority="6751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50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9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8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7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6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5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4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43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2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1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40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9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8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7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6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5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4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3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2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31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30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9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8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7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6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5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6724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723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6672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673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71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70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9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8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7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6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5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4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63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2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1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60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9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8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7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6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5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4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53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2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1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50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9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8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7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6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5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4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43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2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1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40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9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8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7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6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5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4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3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2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31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30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9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8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7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6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5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4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3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2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6621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20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9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6618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17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6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5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4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3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2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1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10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9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8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7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6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5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604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3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2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1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600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9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8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7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6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5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4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3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92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1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90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9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8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6587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6582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6581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80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9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8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7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6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5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4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73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2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1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70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9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8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7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6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5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4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3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2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61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60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9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8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7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6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5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6554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3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2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1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50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548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H6:H7 H20</xm:sqref>
        </x14:conditionalFormatting>
        <x14:conditionalFormatting xmlns:xm="http://schemas.microsoft.com/office/excel/2006/main">
          <x14:cfRule type="iconSet" priority="5926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5925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5231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5229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5226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5222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5223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21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0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9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8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7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6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5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4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3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2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1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10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9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8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7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6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5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4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3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2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1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00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9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8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7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6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5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94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3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2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1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0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9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8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7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6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5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4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3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2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81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0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9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8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7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6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5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4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3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2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1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70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9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8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7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6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5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64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3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2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73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H14:H15</xm:sqref>
        </x14:conditionalFormatting>
        <x14:conditionalFormatting xmlns:xm="http://schemas.microsoft.com/office/excel/2006/main">
          <x14:cfRule type="iconSet" priority="5066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H13:H14 H21:H23</xm:sqref>
        </x14:conditionalFormatting>
        <x14:conditionalFormatting xmlns:xm="http://schemas.microsoft.com/office/excel/2006/main">
          <x14:cfRule type="iconSet" priority="4908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4900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0630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0631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0632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0656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59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H22:H23 H19:H20</xm:sqref>
        </x14:conditionalFormatting>
        <x14:conditionalFormatting xmlns:xm="http://schemas.microsoft.com/office/excel/2006/main">
          <x14:cfRule type="iconSet" priority="20662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H19:H23</xm:sqref>
        </x14:conditionalFormatting>
        <x14:conditionalFormatting xmlns:xm="http://schemas.microsoft.com/office/excel/2006/main">
          <x14:cfRule type="iconSet" priority="20696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H21:H24</xm:sqref>
        </x14:conditionalFormatting>
        <x14:conditionalFormatting xmlns:xm="http://schemas.microsoft.com/office/excel/2006/main">
          <x14:cfRule type="iconSet" priority="20709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H19 H23 H21 H14:H15</xm:sqref>
        </x14:conditionalFormatting>
        <x14:conditionalFormatting xmlns:xm="http://schemas.microsoft.com/office/excel/2006/main">
          <x14:cfRule type="iconSet" priority="26596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 H19 H24 H21 H14:H15</xm:sqref>
        </x14:conditionalFormatting>
        <x14:conditionalFormatting xmlns:xm="http://schemas.microsoft.com/office/excel/2006/main">
          <x14:cfRule type="iconSet" priority="4504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3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2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1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5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6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7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8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09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0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1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2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3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4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00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15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6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7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8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19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499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0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1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2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3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4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5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6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7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28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29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0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1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2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3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4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35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6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7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8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39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0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1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2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3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4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5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6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7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48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49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0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1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4552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3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4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555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4481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0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9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8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7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6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5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4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3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2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1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0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9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8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7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6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5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4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3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2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1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0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9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8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7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6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5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4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3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2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1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0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2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9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3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4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5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6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8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2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3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4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5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6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7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9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2266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5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4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3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2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1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60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9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8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7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6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5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4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3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2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51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50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9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8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7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6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5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4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3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2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41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40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9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8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7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6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5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4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3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2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31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30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9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8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7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6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5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4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3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2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21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20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9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8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7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6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5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4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3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12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1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10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9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8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7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6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5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4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3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2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01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00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9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8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7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6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5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4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3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2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91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90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9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8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7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6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5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4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3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2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81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80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9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8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7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6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5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4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3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72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1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70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9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8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7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6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5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4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3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2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61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60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9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8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7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6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5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4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3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2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51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50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9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8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7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6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5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4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3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2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41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40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9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8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7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6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5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4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33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2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31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2130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9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8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7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6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5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4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3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2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21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20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9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8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7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6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5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4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3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2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11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10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9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8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7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6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5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4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3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2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101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100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9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8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7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6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5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4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3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2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91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90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9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8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7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6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5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4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3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2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81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80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9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8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7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6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5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4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3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2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71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70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9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8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7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6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5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4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3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2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61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60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9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8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7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6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5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4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3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2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51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50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9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8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7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6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5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4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3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2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41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40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9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8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7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6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5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4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3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2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31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30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9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8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7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6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5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4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3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2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21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20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9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8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7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6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5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4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3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2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11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10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9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8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7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6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5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4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3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2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001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000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9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8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7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6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5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4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3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2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91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90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9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8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7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6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5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4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3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2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81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80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9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8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7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6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5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4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3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2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71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70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9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8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7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6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5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4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3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2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61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60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9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8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7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6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5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4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3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52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1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50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9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8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7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6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5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4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3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2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41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40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9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8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7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6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5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4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3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32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1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30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9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8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7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6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5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4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3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2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21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20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9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8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7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6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5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4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3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2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11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10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9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8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7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6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5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4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3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902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1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900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9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8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7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6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5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4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3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2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91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90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9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8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7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6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5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4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3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2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81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80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9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8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7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6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5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4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3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2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71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70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9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8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7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6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5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4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3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2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61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60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9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8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7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6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5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4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3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2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51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50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9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8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7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6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5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4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3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42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1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40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9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8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7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6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5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4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3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2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31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30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9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8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7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6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5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4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3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2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21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20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9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8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7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6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5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4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3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2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11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10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9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8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7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6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5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4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3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2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801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800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9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8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7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6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5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4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3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2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91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90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9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8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7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6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5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4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3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2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81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80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9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8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7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6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5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4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3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72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1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70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9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8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7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6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5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4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3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2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61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60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9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8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7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6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5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4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3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52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1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50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9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8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7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6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5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4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3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2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41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40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9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8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7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6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5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4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3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2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31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30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9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8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7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6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5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4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3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2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21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20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9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8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7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6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5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4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3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12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1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10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9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8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7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6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5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4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3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2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701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700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9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8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7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6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5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4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3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92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1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90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9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8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7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6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5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4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3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2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81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80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9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8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7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6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5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4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3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72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1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70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9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8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7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6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5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4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3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2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61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60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9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8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7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6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5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4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3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2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51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50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9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8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7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6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5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4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3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2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41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40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9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8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7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6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5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4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3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2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31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30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9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8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7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6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5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4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3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2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21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20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9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8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7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6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5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4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3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2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11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10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9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8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7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6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5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4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3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2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601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600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9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8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7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6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5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4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3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92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1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90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9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8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7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6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5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4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83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2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1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80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9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8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7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6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5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4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3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2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71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70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9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8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7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6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5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4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3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2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61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60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9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8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7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6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5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4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3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52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1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50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9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8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7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6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5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4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3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42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541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40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9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8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7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6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5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4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3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2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31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30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9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8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7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6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5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4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3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2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21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20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9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8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7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6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5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4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3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2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11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10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9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8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7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6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5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4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3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2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501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500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9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8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7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6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5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4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3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92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1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90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9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8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7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6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5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4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3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2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81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80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9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8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7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6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5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4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3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2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71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70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9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8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7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6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5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4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3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2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61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60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9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8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7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6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5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4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3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2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51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50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9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8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7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6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5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4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3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42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1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40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9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8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7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6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5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4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3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2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31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30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9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8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7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6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5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4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3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2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21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20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9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8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7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6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5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4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3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2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11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10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9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8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7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6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5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4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3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2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401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400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9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8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7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6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5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4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3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2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91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90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9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8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7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6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5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4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3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82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1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80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9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8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7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6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5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4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3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2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71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70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9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8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7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6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5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4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3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2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61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60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9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8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7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6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5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4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3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2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51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50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9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8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7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6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5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4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43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42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1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40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9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8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7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6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5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4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3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2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31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30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9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8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7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6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5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24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3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2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1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20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9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8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6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17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5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4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3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2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11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10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309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8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7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6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5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4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3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2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301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300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9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8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7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6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5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3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94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2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91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90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9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8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7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6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85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4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3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2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1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80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9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8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7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6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5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4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3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2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71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70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9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8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7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6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5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4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3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2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1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60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2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1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0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9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8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7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6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5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4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3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2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41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40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9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8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7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6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5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4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3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2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31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30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9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8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7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6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5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4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3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2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21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20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9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8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7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6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5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4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3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2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11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10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9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8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7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6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5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4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3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2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01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00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9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8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7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6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5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4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3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2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91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90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9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8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7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6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5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4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3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2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81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80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9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8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7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6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5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4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3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72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1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70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9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8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7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6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5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4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3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2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61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60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9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8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7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6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5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4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3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2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51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50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9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8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7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6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5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4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3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2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41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40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9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8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7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6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5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4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3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2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31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30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9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8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7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6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5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4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3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2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21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20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119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8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7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6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5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4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3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2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11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10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9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8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7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6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5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4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3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2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101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100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9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8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7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6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5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4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3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2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91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90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9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8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7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6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7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5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66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4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3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2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1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0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9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8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7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6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5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4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3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2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51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50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9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48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7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6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5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4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7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8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69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0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1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2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3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4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5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6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3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7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78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79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0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2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1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41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40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83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4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5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6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7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8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89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0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1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2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3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4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5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6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39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8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7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298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2299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37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3700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H14:H16 H19:H20 H24</xm:sqref>
        </x14:conditionalFormatting>
        <x14:conditionalFormatting xmlns:xm="http://schemas.microsoft.com/office/excel/2006/main">
          <x14:cfRule type="iconSet" priority="454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302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H20:H24 H13 H7 H9:H10</xm:sqref>
        </x14:conditionalFormatting>
        <x14:conditionalFormatting xmlns:xm="http://schemas.microsoft.com/office/excel/2006/main">
          <x14:cfRule type="iconSet" priority="300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H16 H19</xm:sqref>
        </x14:conditionalFormatting>
        <x14:conditionalFormatting xmlns:xm="http://schemas.microsoft.com/office/excel/2006/main">
          <x14:cfRule type="iconSet" priority="124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H20:H22 H24</xm:sqref>
        </x14:conditionalFormatting>
        <x14:conditionalFormatting xmlns:xm="http://schemas.microsoft.com/office/excel/2006/main">
          <x14:cfRule type="iconSet" priority="122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H15 H19 H22</xm:sqref>
        </x14:conditionalFormatting>
        <x14:conditionalFormatting xmlns:xm="http://schemas.microsoft.com/office/excel/2006/main">
          <x14:cfRule type="iconSet" priority="119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H6:H12 H15:H16 H19 H23</xm:sqref>
        </x14:conditionalFormatting>
        <x14:conditionalFormatting xmlns:xm="http://schemas.microsoft.com/office/excel/2006/main">
          <x14:cfRule type="iconSet" priority="13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H12:H15 H24</xm:sqref>
        </x14:conditionalFormatting>
        <x14:conditionalFormatting xmlns:xm="http://schemas.microsoft.com/office/excel/2006/main">
          <x14:cfRule type="iconSet" priority="10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3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H13:H15 H20 H22:H23</xm:sqref>
        </x14:conditionalFormatting>
        <x14:conditionalFormatting xmlns:xm="http://schemas.microsoft.com/office/excel/2006/main">
          <x14:cfRule type="iconSet" priority="96598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96602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96606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6607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H20</xm:sqref>
        </x14:conditionalFormatting>
        <x14:conditionalFormatting xmlns:xm="http://schemas.microsoft.com/office/excel/2006/main">
          <x14:cfRule type="iconSet" priority="96609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H22</xm:sqref>
        </x14:conditionalFormatting>
        <x14:conditionalFormatting xmlns:xm="http://schemas.microsoft.com/office/excel/2006/main">
          <x14:cfRule type="iconSet" priority="96611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6612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6613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96614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96615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H20</xm:sqref>
        </x14:conditionalFormatting>
        <x14:conditionalFormatting xmlns:xm="http://schemas.microsoft.com/office/excel/2006/main">
          <x14:cfRule type="iconSet" priority="96617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618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6619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</xm:sqref>
        </x14:conditionalFormatting>
        <x14:conditionalFormatting xmlns:xm="http://schemas.microsoft.com/office/excel/2006/main">
          <x14:cfRule type="iconSet" priority="96620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H20 H25</xm:sqref>
        </x14:conditionalFormatting>
        <x14:conditionalFormatting xmlns:xm="http://schemas.microsoft.com/office/excel/2006/main">
          <x14:cfRule type="iconSet" priority="96623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H22 H19:H20</xm:sqref>
        </x14:conditionalFormatting>
        <x14:conditionalFormatting xmlns:xm="http://schemas.microsoft.com/office/excel/2006/main">
          <x14:cfRule type="iconSet" priority="96627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6630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H23 H6 H19:H20</xm:sqref>
        </x14:conditionalFormatting>
        <x14:conditionalFormatting xmlns:xm="http://schemas.microsoft.com/office/excel/2006/main">
          <x14:cfRule type="iconSet" priority="96634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635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H19 H23</xm:sqref>
        </x14:conditionalFormatting>
        <x14:conditionalFormatting xmlns:xm="http://schemas.microsoft.com/office/excel/2006/main">
          <x14:cfRule type="iconSet" priority="96642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643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H7 H19:H23</xm:sqref>
        </x14:conditionalFormatting>
        <x14:conditionalFormatting xmlns:xm="http://schemas.microsoft.com/office/excel/2006/main">
          <x14:cfRule type="iconSet" priority="96648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96651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H24:H25 H17:H20</xm:sqref>
        </x14:conditionalFormatting>
        <x14:conditionalFormatting xmlns:xm="http://schemas.microsoft.com/office/excel/2006/main">
          <x14:cfRule type="iconSet" priority="96656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H12 H7 H14:H15 H19:H20 H22:H23 H25</xm:sqref>
        </x14:conditionalFormatting>
        <x14:conditionalFormatting xmlns:xm="http://schemas.microsoft.com/office/excel/2006/main">
          <x14:cfRule type="iconSet" priority="96663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96666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H24:H25 H22 H19:H20</xm:sqref>
        </x14:conditionalFormatting>
        <x14:conditionalFormatting xmlns:xm="http://schemas.microsoft.com/office/excel/2006/main">
          <x14:cfRule type="iconSet" priority="96670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H21:H22</xm:sqref>
        </x14:conditionalFormatting>
        <x14:conditionalFormatting xmlns:xm="http://schemas.microsoft.com/office/excel/2006/main">
          <x14:cfRule type="iconSet" priority="96672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H25 H20:H23</xm:sqref>
        </x14:conditionalFormatting>
        <x14:conditionalFormatting xmlns:xm="http://schemas.microsoft.com/office/excel/2006/main">
          <x14:cfRule type="iconSet" priority="96676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H11:H15 H25 H17:H19 H21:H23</xm:sqref>
        </x14:conditionalFormatting>
        <x14:conditionalFormatting xmlns:xm="http://schemas.microsoft.com/office/excel/2006/main">
          <x14:cfRule type="iconSet" priority="96682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6687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H12:H15 H17:H18 H20:H25</xm:sqref>
        </x14:conditionalFormatting>
        <x14:conditionalFormatting xmlns:xm="http://schemas.microsoft.com/office/excel/2006/main">
          <x14:cfRule type="iconSet" priority="96691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H14 H19 H25</xm:sqref>
        </x14:conditionalFormatting>
        <x14:conditionalFormatting xmlns:xm="http://schemas.microsoft.com/office/excel/2006/main">
          <x14:cfRule type="iconSet" priority="96696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H11:H12 H15 H17:H18 H20:H25</xm:sqref>
        </x14:conditionalFormatting>
        <x14:conditionalFormatting xmlns:xm="http://schemas.microsoft.com/office/excel/2006/main">
          <x14:cfRule type="iconSet" priority="96701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 H17:H18 H20 H23:H25</xm:sqref>
        </x14:conditionalFormatting>
        <x14:conditionalFormatting xmlns:xm="http://schemas.microsoft.com/office/excel/2006/main">
          <x14:cfRule type="iconSet" priority="96706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H12 H14 H17:H18 H20 H23:H25</xm:sqref>
        </x14:conditionalFormatting>
        <x14:conditionalFormatting xmlns:xm="http://schemas.microsoft.com/office/excel/2006/main">
          <x14:cfRule type="iconSet" priority="96712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H17 H19 H24:H25</xm:sqref>
        </x14:conditionalFormatting>
        <x14:conditionalFormatting xmlns:xm="http://schemas.microsoft.com/office/excel/2006/main">
          <x14:cfRule type="iconSet" priority="96717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H11:H13 H16:H25</xm:sqref>
        </x14:conditionalFormatting>
        <x14:conditionalFormatting xmlns:xm="http://schemas.microsoft.com/office/excel/2006/main">
          <x14:cfRule type="iconSet" priority="96720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96722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H14:H16 H18:H19 H23:H25</xm:sqref>
        </x14:conditionalFormatting>
        <x14:conditionalFormatting xmlns:xm="http://schemas.microsoft.com/office/excel/2006/main">
          <x14:cfRule type="iconSet" priority="96726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H11:H15 H19 H21 H24:H25</xm:sqref>
        </x14:conditionalFormatting>
        <x14:conditionalFormatting xmlns:xm="http://schemas.microsoft.com/office/excel/2006/main">
          <x14:cfRule type="iconSet" priority="96731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H10:H14 H16:H18 H20:H21 H23:H25</xm:sqref>
        </x14:conditionalFormatting>
        <x14:conditionalFormatting xmlns:xm="http://schemas.microsoft.com/office/excel/2006/main">
          <x14:cfRule type="iconSet" priority="96735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H20:H22 H24:H25</xm:sqref>
        </x14:conditionalFormatting>
        <x14:conditionalFormatting xmlns:xm="http://schemas.microsoft.com/office/excel/2006/main">
          <x14:cfRule type="iconSet" priority="96739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H11 H13:H14 H20:H22 H24:H25</xm:sqref>
        </x14:conditionalFormatting>
        <x14:conditionalFormatting xmlns:xm="http://schemas.microsoft.com/office/excel/2006/main">
          <x14:cfRule type="iconSet" priority="96744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745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 H11 H16 H21 H23 H25</xm:sqref>
        </x14:conditionalFormatting>
        <x14:conditionalFormatting xmlns:xm="http://schemas.microsoft.com/office/excel/2006/main">
          <x14:cfRule type="iconSet" priority="96756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96762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H9:H12 H14:H17 H19 H22 H24:H25</xm:sqref>
        </x14:conditionalFormatting>
        <x14:conditionalFormatting xmlns:xm="http://schemas.microsoft.com/office/excel/2006/main">
          <x14:cfRule type="iconSet" priority="96768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 H12 H14:H17 H19:H25</xm:sqref>
        </x14:conditionalFormatting>
        <x14:conditionalFormatting xmlns:xm="http://schemas.microsoft.com/office/excel/2006/main">
          <x14:cfRule type="iconSet" priority="96773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H12 H16:H19 H21 H24:H25</xm:sqref>
        </x14:conditionalFormatting>
        <x14:conditionalFormatting xmlns:xm="http://schemas.microsoft.com/office/excel/2006/main">
          <x14:cfRule type="iconSet" priority="2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H6:H11 H16:H17 H20:H23</xm:sqref>
        </x14:conditionalFormatting>
        <x14:conditionalFormatting xmlns:xm="http://schemas.microsoft.com/office/excel/2006/main">
          <x14:cfRule type="iconSet" priority="1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H12:H15 H18:H19 H24:H25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D15:E15 D6:D25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C6:C16 C18:C25</xm:sqref>
        </x14:conditionalFormatting>
        <x14:conditionalFormatting xmlns:xm="http://schemas.microsoft.com/office/excel/2006/main">
          <x14:cfRule type="iconSet" priority="96940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6941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96944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 H14 H11 H6 H19:H21</xm:sqref>
        </x14:conditionalFormatting>
        <x14:conditionalFormatting xmlns:xm="http://schemas.microsoft.com/office/excel/2006/main">
          <x14:cfRule type="iconSet" priority="96949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H9:H11 H6</xm:sqref>
        </x14:conditionalFormatting>
        <x14:conditionalFormatting xmlns:xm="http://schemas.microsoft.com/office/excel/2006/main">
          <x14:cfRule type="iconSet" priority="96952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H9:H11 H7</xm:sqref>
        </x14:conditionalFormatting>
        <x14:conditionalFormatting xmlns:xm="http://schemas.microsoft.com/office/excel/2006/main">
          <x14:cfRule type="iconSet" priority="96954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 H7 H9:H10 H21 H23 H16</xm:sqref>
        </x14:conditionalFormatting>
        <x14:conditionalFormatting xmlns:xm="http://schemas.microsoft.com/office/excel/2006/main">
          <x14:cfRule type="iconSet" priority="96960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96963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H6:H9 H11 H15 H18 H20:H25</xm:sqref>
        </x14:conditionalFormatting>
        <x14:conditionalFormatting xmlns:xm="http://schemas.microsoft.com/office/excel/2006/main">
          <x14:cfRule type="iconSet" priority="96968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96972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 H16:H17 H25 H20:H23</xm:sqref>
        </x14:conditionalFormatting>
        <x14:conditionalFormatting xmlns:xm="http://schemas.microsoft.com/office/excel/2006/main">
          <x14:cfRule type="iconSet" priority="96977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H24 H18</xm:sqref>
        </x14:conditionalFormatting>
        <x14:conditionalFormatting xmlns:xm="http://schemas.microsoft.com/office/excel/2006/main">
          <x14:cfRule type="iconSet" priority="96982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H16:H17 H11 H9 H20:H23</xm:sqref>
        </x14:conditionalFormatting>
        <x14:conditionalFormatting xmlns:xm="http://schemas.microsoft.com/office/excel/2006/main">
          <x14:cfRule type="iconSet" priority="96987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H17:H18 H23</xm:sqref>
        </x14:conditionalFormatting>
        <x14:conditionalFormatting xmlns:xm="http://schemas.microsoft.com/office/excel/2006/main">
          <x14:cfRule type="iconSet" priority="96989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6990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6991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96992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96993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96995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96997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97001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97005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H17 H24</xm:sqref>
        </x14:conditionalFormatting>
        <x14:conditionalFormatting xmlns:xm="http://schemas.microsoft.com/office/excel/2006/main">
          <x14:cfRule type="iconSet" priority="97011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H17 H20 H22 H25</xm:sqref>
        </x14:conditionalFormatting>
        <x14:conditionalFormatting xmlns:xm="http://schemas.microsoft.com/office/excel/2006/main">
          <x14:cfRule type="iconSet" priority="97018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97019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97022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 H22</xm:sqref>
        </x14:conditionalFormatting>
        <x14:conditionalFormatting xmlns:xm="http://schemas.microsoft.com/office/excel/2006/main">
          <x14:cfRule type="iconSet" priority="97026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97028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H21:H23</xm:sqref>
        </x14:conditionalFormatting>
        <x14:conditionalFormatting xmlns:xm="http://schemas.microsoft.com/office/excel/2006/main">
          <x14:cfRule type="iconSet" priority="97030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H21:H23</xm:sqref>
        </x14:conditionalFormatting>
        <x14:conditionalFormatting xmlns:xm="http://schemas.microsoft.com/office/excel/2006/main">
          <x14:cfRule type="iconSet" priority="97033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H24:H25</xm:sqref>
        </x14:conditionalFormatting>
        <x14:conditionalFormatting xmlns:xm="http://schemas.microsoft.com/office/excel/2006/main">
          <x14:cfRule type="iconSet" priority="97035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H14:H15 H23 H19:H20</xm:sqref>
        </x14:conditionalFormatting>
        <x14:conditionalFormatting xmlns:xm="http://schemas.microsoft.com/office/excel/2006/main">
          <x14:cfRule type="iconSet" priority="97040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H6:H7</xm:sqref>
        </x14:conditionalFormatting>
        <x14:conditionalFormatting xmlns:xm="http://schemas.microsoft.com/office/excel/2006/main">
          <x14:cfRule type="iconSet" priority="97042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H25 H19:H22</xm:sqref>
        </x14:conditionalFormatting>
        <x14:conditionalFormatting xmlns:xm="http://schemas.microsoft.com/office/excel/2006/main">
          <x14:cfRule type="iconSet" priority="97045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97049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97052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H24 H20:H22</xm:sqref>
        </x14:conditionalFormatting>
        <x14:conditionalFormatting xmlns:xm="http://schemas.microsoft.com/office/excel/2006/main">
          <x14:cfRule type="iconSet" priority="97056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H6:H7 H21 H23 H13:H14</xm:sqref>
        </x14:conditionalFormatting>
        <x14:conditionalFormatting xmlns:xm="http://schemas.microsoft.com/office/excel/2006/main">
          <x14:cfRule type="iconSet" priority="97060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H11:H16 H19:H20 H23</xm:sqref>
        </x14:conditionalFormatting>
        <x14:conditionalFormatting xmlns:xm="http://schemas.microsoft.com/office/excel/2006/main">
          <x14:cfRule type="iconSet" priority="97064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H6:H14 H21:H22</xm:sqref>
        </x14:conditionalFormatting>
        <x14:conditionalFormatting xmlns:xm="http://schemas.microsoft.com/office/excel/2006/main">
          <x14:cfRule type="iconSet" priority="97066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97068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H13:H16 H19</xm:sqref>
        </x14:conditionalFormatting>
        <x14:conditionalFormatting xmlns:xm="http://schemas.microsoft.com/office/excel/2006/main">
          <x14:cfRule type="iconSet" priority="97071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 H21 H24</xm:sqref>
        </x14:conditionalFormatting>
        <x14:conditionalFormatting xmlns:xm="http://schemas.microsoft.com/office/excel/2006/main">
          <x14:cfRule type="iconSet" priority="97078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97080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H9:H17 H20 H22 H24</xm:sqref>
        </x14:conditionalFormatting>
        <x14:conditionalFormatting xmlns:xm="http://schemas.microsoft.com/office/excel/2006/main">
          <x14:cfRule type="iconSet" priority="97085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H11:H15 H19:H20 H23:H24</xm:sqref>
        </x14:conditionalFormatting>
        <x14:conditionalFormatting xmlns:xm="http://schemas.microsoft.com/office/excel/2006/main">
          <x14:cfRule type="iconSet" priority="97089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H25</xm:sqref>
        </x14:conditionalFormatting>
        <x14:conditionalFormatting xmlns:xm="http://schemas.microsoft.com/office/excel/2006/main">
          <x14:cfRule type="iconSet" priority="97092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093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H22:H23 H25 H14:H17</xm:sqref>
        </x14:conditionalFormatting>
        <x14:conditionalFormatting xmlns:xm="http://schemas.microsoft.com/office/excel/2006/main">
          <x14:cfRule type="iconSet" priority="97098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H16:H17 H19 H23:H25</xm:sqref>
        </x14:conditionalFormatting>
        <x14:conditionalFormatting xmlns:xm="http://schemas.microsoft.com/office/excel/2006/main">
          <x14:cfRule type="iconSet" priority="97103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H9:H12 H14 H16 H18:H21 H25</xm:sqref>
        </x14:conditionalFormatting>
        <x14:conditionalFormatting xmlns:xm="http://schemas.microsoft.com/office/excel/2006/main">
          <x14:cfRule type="iconSet" priority="97109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H23 H25 H14 H20:H21</xm:sqref>
        </x14:conditionalFormatting>
        <x14:conditionalFormatting xmlns:xm="http://schemas.microsoft.com/office/excel/2006/main">
          <x14:cfRule type="iconSet" priority="97114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H25 H14 H20:H21</xm:sqref>
        </x14:conditionalFormatting>
        <x14:conditionalFormatting xmlns:xm="http://schemas.microsoft.com/office/excel/2006/main">
          <x14:cfRule type="iconSet" priority="97118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 H14:H15 H17 H19:H21</xm:sqref>
        </x14:conditionalFormatting>
        <x14:conditionalFormatting xmlns:xm="http://schemas.microsoft.com/office/excel/2006/main">
          <x14:cfRule type="iconSet" priority="97123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H11 H15:H17 H20 H22</xm:sqref>
        </x14:conditionalFormatting>
        <x14:conditionalFormatting xmlns:xm="http://schemas.microsoft.com/office/excel/2006/main">
          <x14:cfRule type="iconSet" priority="97129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H8:H9 H11 H15:H16 H21</xm:sqref>
        </x14:conditionalFormatting>
        <x14:conditionalFormatting xmlns:xm="http://schemas.microsoft.com/office/excel/2006/main">
          <x14:cfRule type="iconSet" priority="97133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H16 H19:H20 H24:H25 H22</xm:sqref>
        </x14:conditionalFormatting>
        <x14:conditionalFormatting xmlns:xm="http://schemas.microsoft.com/office/excel/2006/main">
          <x14:cfRule type="iconSet" priority="97139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7143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97147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H12:H13 H17:H25</xm:sqref>
        </x14:conditionalFormatting>
        <x14:conditionalFormatting xmlns:xm="http://schemas.microsoft.com/office/excel/2006/main">
          <x14:cfRule type="iconSet" priority="97150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H11:H13 H15 H20 H22:H24 H18</xm:sqref>
        </x14:conditionalFormatting>
        <x14:conditionalFormatting xmlns:xm="http://schemas.microsoft.com/office/excel/2006/main">
          <x14:cfRule type="iconSet" priority="97156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H10:H11 H22:H25 H14:H20</xm:sqref>
        </x14:conditionalFormatting>
        <x14:conditionalFormatting xmlns:xm="http://schemas.microsoft.com/office/excel/2006/main">
          <x14:cfRule type="iconSet" priority="97160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97164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7166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 H10 H12:H14 H18:H19 H21 H23:H25</xm:sqref>
        </x14:conditionalFormatting>
        <x14:conditionalFormatting xmlns:xm="http://schemas.microsoft.com/office/excel/2006/main">
          <x14:cfRule type="iconSet" priority="97172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H7:H9 H11:H12 H15:H16 H24:H25 H19:H22</xm:sqref>
        </x14:conditionalFormatting>
        <x14:conditionalFormatting xmlns:xm="http://schemas.microsoft.com/office/excel/2006/main">
          <x14:cfRule type="iconSet" priority="97177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H7:H9 H11 H14 H17 H24:H25</xm:sqref>
        </x14:conditionalFormatting>
        <x14:conditionalFormatting xmlns:xm="http://schemas.microsoft.com/office/excel/2006/main">
          <x14:cfRule type="iconSet" priority="97182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97187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 H19:H20 H22:H25</xm:sqref>
        </x14:conditionalFormatting>
        <x14:conditionalFormatting xmlns:xm="http://schemas.microsoft.com/office/excel/2006/main">
          <x14:cfRule type="iconSet" priority="97192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7197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H13:H16 H18:H21 H23 H25</xm:sqref>
        </x14:conditionalFormatting>
        <x14:conditionalFormatting xmlns:xm="http://schemas.microsoft.com/office/excel/2006/main">
          <x14:cfRule type="iconSet" priority="97202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H8:H9 H11:H12 H15 H17 H19:H21 H23:H25</xm:sqref>
        </x14:conditionalFormatting>
        <x14:conditionalFormatting xmlns:xm="http://schemas.microsoft.com/office/excel/2006/main">
          <x14:cfRule type="iconSet" priority="97209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H8:H12 H14:H15 H17:H21</xm:sqref>
        </x14:conditionalFormatting>
        <x14:conditionalFormatting xmlns:xm="http://schemas.microsoft.com/office/excel/2006/main">
          <x14:cfRule type="iconSet" priority="97212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H8 H13 H15 H17 H19:H20 H22:H23 H25</xm:sqref>
        </x14:conditionalFormatting>
        <x14:conditionalFormatting xmlns:xm="http://schemas.microsoft.com/office/excel/2006/main">
          <x14:cfRule type="iconSet" priority="97220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H21 H23:H24</xm:sqref>
        </x14:conditionalFormatting>
        <x14:conditionalFormatting xmlns:xm="http://schemas.microsoft.com/office/excel/2006/main">
          <x14:cfRule type="iconSet" priority="97225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97230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97235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97239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97242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97247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97250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7251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7252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97253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97254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H17 H20</xm:sqref>
        </x14:conditionalFormatting>
        <x14:conditionalFormatting xmlns:xm="http://schemas.microsoft.com/office/excel/2006/main">
          <x14:cfRule type="iconSet" priority="97258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H13:H17 H20 H9:H10</xm:sqref>
        </x14:conditionalFormatting>
        <x14:conditionalFormatting xmlns:xm="http://schemas.microsoft.com/office/excel/2006/main">
          <x14:cfRule type="iconSet" priority="97261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97263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97264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H13:H15 H19:H22</xm:sqref>
        </x14:conditionalFormatting>
        <x14:conditionalFormatting xmlns:xm="http://schemas.microsoft.com/office/excel/2006/main">
          <x14:cfRule type="iconSet" priority="97267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97270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H14:H15 H19:H22</xm:sqref>
        </x14:conditionalFormatting>
        <x14:conditionalFormatting xmlns:xm="http://schemas.microsoft.com/office/excel/2006/main">
          <x14:cfRule type="iconSet" priority="97273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97277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H9 H13:H25</xm:sqref>
        </x14:conditionalFormatting>
        <x14:conditionalFormatting xmlns:xm="http://schemas.microsoft.com/office/excel/2006/main">
          <x14:cfRule type="iconSet" priority="97280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H9 H13:H25</xm:sqref>
        </x14:conditionalFormatting>
        <x14:conditionalFormatting xmlns:xm="http://schemas.microsoft.com/office/excel/2006/main">
          <x14:cfRule type="iconSet" priority="97284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97287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H20 H6:H7</xm:sqref>
        </x14:conditionalFormatting>
        <x14:conditionalFormatting xmlns:xm="http://schemas.microsoft.com/office/excel/2006/main">
          <x14:cfRule type="iconSet" priority="97291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 H24 H19:H20</xm:sqref>
        </x14:conditionalFormatting>
        <x14:conditionalFormatting xmlns:xm="http://schemas.microsoft.com/office/excel/2006/main">
          <x14:cfRule type="iconSet" priority="97295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H24 H13 H22 H19:H20</xm:sqref>
        </x14:conditionalFormatting>
        <x14:conditionalFormatting xmlns:xm="http://schemas.microsoft.com/office/excel/2006/main">
          <x14:cfRule type="iconSet" priority="97300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97304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H24 H6:H7</xm:sqref>
        </x14:conditionalFormatting>
        <x14:conditionalFormatting xmlns:xm="http://schemas.microsoft.com/office/excel/2006/main">
          <x14:cfRule type="iconSet" priority="97308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H24:H25 H20 H6:H7</xm:sqref>
        </x14:conditionalFormatting>
        <x14:conditionalFormatting xmlns:xm="http://schemas.microsoft.com/office/excel/2006/main">
          <x14:cfRule type="iconSet" priority="97312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H24 H14 H6:H7</xm:sqref>
        </x14:conditionalFormatting>
        <x14:conditionalFormatting xmlns:xm="http://schemas.microsoft.com/office/excel/2006/main">
          <x14:cfRule type="iconSet" priority="97316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H24 H13:H15</xm:sqref>
        </x14:conditionalFormatting>
        <x14:conditionalFormatting xmlns:xm="http://schemas.microsoft.com/office/excel/2006/main">
          <x14:cfRule type="iconSet" priority="97319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H16 H22 H24</xm:sqref>
        </x14:conditionalFormatting>
        <x14:conditionalFormatting xmlns:xm="http://schemas.microsoft.com/office/excel/2006/main">
          <x14:cfRule type="iconSet" priority="97324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97328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97332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97335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97338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H23 H11 H6:H7 H13:H14</xm:sqref>
        </x14:conditionalFormatting>
        <x14:conditionalFormatting xmlns:xm="http://schemas.microsoft.com/office/excel/2006/main">
          <x14:cfRule type="iconSet" priority="97343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H21:H23</xm:sqref>
        </x14:conditionalFormatting>
        <x14:conditionalFormatting xmlns:xm="http://schemas.microsoft.com/office/excel/2006/main">
          <x14:cfRule type="iconSet" priority="97348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97352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7358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H18:H20 H11 H6:H7</xm:sqref>
        </x14:conditionalFormatting>
        <x14:conditionalFormatting xmlns:xm="http://schemas.microsoft.com/office/excel/2006/main">
          <x14:cfRule type="iconSet" priority="97362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H25</xm:sqref>
        </x14:conditionalFormatting>
        <x14:conditionalFormatting xmlns:xm="http://schemas.microsoft.com/office/excel/2006/main">
          <x14:cfRule type="iconSet" priority="97364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H21 H25</xm:sqref>
        </x14:conditionalFormatting>
        <x14:conditionalFormatting xmlns:xm="http://schemas.microsoft.com/office/excel/2006/main">
          <x14:cfRule type="iconSet" priority="97368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97372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H14:H17 H19</xm:sqref>
        </x14:conditionalFormatting>
        <x14:conditionalFormatting xmlns:xm="http://schemas.microsoft.com/office/excel/2006/main">
          <x14:cfRule type="iconSet" priority="97375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H22:H23 H25</xm:sqref>
        </x14:conditionalFormatting>
        <x14:conditionalFormatting xmlns:xm="http://schemas.microsoft.com/office/excel/2006/main">
          <x14:cfRule type="iconSet" priority="97381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H20:H21 H23:H25</xm:sqref>
        </x14:conditionalFormatting>
        <x14:conditionalFormatting xmlns:xm="http://schemas.microsoft.com/office/excel/2006/main">
          <x14:cfRule type="iconSet" priority="97387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H8:H12 H17:H18 H20:H25</xm:sqref>
        </x14:conditionalFormatting>
        <x14:conditionalFormatting xmlns:xm="http://schemas.microsoft.com/office/excel/2006/main">
          <x14:cfRule type="iconSet" priority="97390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97391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97392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H11 H13:H16</xm:sqref>
        </x14:conditionalFormatting>
        <x14:conditionalFormatting xmlns:xm="http://schemas.microsoft.com/office/excel/2006/main">
          <x14:cfRule type="iconSet" priority="97395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H16:H17 H19</xm:sqref>
        </x14:conditionalFormatting>
        <x14:conditionalFormatting xmlns:xm="http://schemas.microsoft.com/office/excel/2006/main">
          <x14:cfRule type="iconSet" priority="97399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7401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H24:H25</xm:sqref>
        </x14:conditionalFormatting>
        <x14:conditionalFormatting xmlns:xm="http://schemas.microsoft.com/office/excel/2006/main">
          <x14:cfRule type="iconSet" priority="97405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97408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H16:H17 H19 H21 H25</xm:sqref>
        </x14:conditionalFormatting>
        <x14:conditionalFormatting xmlns:xm="http://schemas.microsoft.com/office/excel/2006/main">
          <x14:cfRule type="iconSet" priority="97414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97417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H8 H12:H13 H15:H16 H19 H24:H25</xm:sqref>
        </x14:conditionalFormatting>
        <x14:conditionalFormatting xmlns:xm="http://schemas.microsoft.com/office/excel/2006/main">
          <x14:cfRule type="iconSet" priority="97423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7427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97431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H19:H21 H23:H25</xm:sqref>
        </x14:conditionalFormatting>
        <x14:conditionalFormatting xmlns:xm="http://schemas.microsoft.com/office/excel/2006/main">
          <x14:cfRule type="iconSet" priority="97434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H7:H8 H18:H19 H21 H23 H25</xm:sqref>
        </x14:conditionalFormatting>
        <x14:conditionalFormatting xmlns:xm="http://schemas.microsoft.com/office/excel/2006/main">
          <x14:cfRule type="iconSet" priority="97439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H22:H23 H25</xm:sqref>
        </x14:conditionalFormatting>
        <x14:conditionalFormatting xmlns:xm="http://schemas.microsoft.com/office/excel/2006/main">
          <x14:cfRule type="iconSet" priority="97441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H24:H25 H21:H22</xm:sqref>
        </x14:conditionalFormatting>
        <x14:conditionalFormatting xmlns:xm="http://schemas.microsoft.com/office/excel/2006/main">
          <x14:cfRule type="iconSet" priority="97445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97446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H20:H21 H23:H25</xm:sqref>
        </x14:conditionalFormatting>
        <x14:conditionalFormatting xmlns:xm="http://schemas.microsoft.com/office/excel/2006/main">
          <x14:cfRule type="iconSet" priority="97451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H25 H21:H23</xm:sqref>
        </x14:conditionalFormatting>
        <x14:conditionalFormatting xmlns:xm="http://schemas.microsoft.com/office/excel/2006/main">
          <x14:cfRule type="iconSet" priority="97456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H20:H21 H25</xm:sqref>
        </x14:conditionalFormatting>
        <x14:conditionalFormatting xmlns:xm="http://schemas.microsoft.com/office/excel/2006/main">
          <x14:cfRule type="iconSet" priority="97460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97464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H25</xm:sqref>
        </x14:conditionalFormatting>
        <x14:conditionalFormatting xmlns:xm="http://schemas.microsoft.com/office/excel/2006/main">
          <x14:cfRule type="iconSet" priority="97466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97471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97474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H21 H23:H25 H16:H19</xm:sqref>
        </x14:conditionalFormatting>
        <x14:conditionalFormatting xmlns:xm="http://schemas.microsoft.com/office/excel/2006/main">
          <x14:cfRule type="iconSet" priority="97479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H9:H11 H14 H16:H19 H21:H25</xm:sqref>
        </x14:conditionalFormatting>
        <x14:conditionalFormatting xmlns:xm="http://schemas.microsoft.com/office/excel/2006/main">
          <x14:cfRule type="iconSet" priority="97483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97486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97487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H11:H12 H15 H24:H25 H20:H22</xm:sqref>
        </x14:conditionalFormatting>
        <x14:conditionalFormatting xmlns:xm="http://schemas.microsoft.com/office/excel/2006/main">
          <x14:cfRule type="iconSet" priority="97492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97495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H9 H22:H23</xm:sqref>
        </x14:conditionalFormatting>
        <x14:conditionalFormatting xmlns:xm="http://schemas.microsoft.com/office/excel/2006/main">
          <x14:cfRule type="iconSet" priority="97501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97505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H13:H16 H24:H25 H21:H22</xm:sqref>
        </x14:conditionalFormatting>
        <x14:conditionalFormatting xmlns:xm="http://schemas.microsoft.com/office/excel/2006/main">
          <x14:cfRule type="iconSet" priority="97508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H16 H20</xm:sqref>
        </x14:conditionalFormatting>
        <x14:conditionalFormatting xmlns:xm="http://schemas.microsoft.com/office/excel/2006/main">
          <x14:cfRule type="iconSet" priority="97513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H16 H25 H9 H18:H23</xm:sqref>
        </x14:conditionalFormatting>
        <x14:conditionalFormatting xmlns:xm="http://schemas.microsoft.com/office/excel/2006/main">
          <x14:cfRule type="iconSet" priority="97519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 H24 H18</xm:sqref>
        </x14:conditionalFormatting>
        <x14:conditionalFormatting xmlns:xm="http://schemas.microsoft.com/office/excel/2006/main">
          <x14:cfRule type="iconSet" priority="97524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H23 H25 H9 H18:H19</xm:sqref>
        </x14:conditionalFormatting>
        <x14:conditionalFormatting xmlns:xm="http://schemas.microsoft.com/office/excel/2006/main">
          <x14:cfRule type="iconSet" priority="97530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7532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H16:H24</xm:sqref>
        </x14:conditionalFormatting>
        <x14:conditionalFormatting xmlns:xm="http://schemas.microsoft.com/office/excel/2006/main">
          <x14:cfRule type="iconSet" priority="97534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H21 H24</xm:sqref>
        </x14:conditionalFormatting>
        <x14:conditionalFormatting xmlns:xm="http://schemas.microsoft.com/office/excel/2006/main">
          <x14:cfRule type="iconSet" priority="97538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H21 H23:H25</xm:sqref>
        </x14:conditionalFormatting>
        <x14:conditionalFormatting xmlns:xm="http://schemas.microsoft.com/office/excel/2006/main">
          <x14:cfRule type="iconSet" priority="97543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H7:H11 H14 H17 H20:H21</xm:sqref>
        </x14:conditionalFormatting>
        <x14:conditionalFormatting xmlns:xm="http://schemas.microsoft.com/office/excel/2006/main">
          <x14:cfRule type="iconSet" priority="97547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97548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H6 H13 H15:H16 H23 H18:H21</xm:sqref>
        </x14:conditionalFormatting>
        <x14:conditionalFormatting xmlns:xm="http://schemas.microsoft.com/office/excel/2006/main">
          <x14:cfRule type="iconSet" priority="97554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H20:H23</xm:sqref>
        </x14:conditionalFormatting>
        <x14:conditionalFormatting xmlns:xm="http://schemas.microsoft.com/office/excel/2006/main">
          <x14:cfRule type="iconSet" priority="97558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 H24</xm:sqref>
        </x14:conditionalFormatting>
        <x14:conditionalFormatting xmlns:xm="http://schemas.microsoft.com/office/excel/2006/main">
          <x14:cfRule type="iconSet" priority="97562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H21 H24:H25 H15:H19</xm:sqref>
        </x14:conditionalFormatting>
        <x14:conditionalFormatting xmlns:xm="http://schemas.microsoft.com/office/excel/2006/main">
          <x14:cfRule type="iconSet" priority="97568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97571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H6:H8 H10:H12 H22:H24 H14:H19</xm:sqref>
        </x14:conditionalFormatting>
        <x14:conditionalFormatting xmlns:xm="http://schemas.microsoft.com/office/excel/2006/main">
          <x14:cfRule type="iconSet" priority="97575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H16:H18 H9:H10</xm:sqref>
        </x14:conditionalFormatting>
        <x14:conditionalFormatting xmlns:xm="http://schemas.microsoft.com/office/excel/2006/main">
          <x14:cfRule type="iconSet" priority="97580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H9 H18:H19 H22</xm:sqref>
        </x14:conditionalFormatting>
        <x14:conditionalFormatting xmlns:xm="http://schemas.microsoft.com/office/excel/2006/main">
          <x14:cfRule type="iconSet" priority="97586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97589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H8:H11 H14 H18 H21:H23</xm:sqref>
        </x14:conditionalFormatting>
        <x14:conditionalFormatting xmlns:xm="http://schemas.microsoft.com/office/excel/2006/main">
          <x14:cfRule type="iconSet" priority="97594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97596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H8:H10 H12 H15:H16 H21 H23:H24 H18:H19</xm:sqref>
        </x14:conditionalFormatting>
        <x14:conditionalFormatting xmlns:xm="http://schemas.microsoft.com/office/excel/2006/main">
          <x14:cfRule type="iconSet" priority="97602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97605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H23:H24 H19:H20</xm:sqref>
        </x14:conditionalFormatting>
        <x14:conditionalFormatting xmlns:xm="http://schemas.microsoft.com/office/excel/2006/main">
          <x14:cfRule type="iconSet" priority="97609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H18:H24</xm:sqref>
        </x14:conditionalFormatting>
        <x14:conditionalFormatting xmlns:xm="http://schemas.microsoft.com/office/excel/2006/main">
          <x14:cfRule type="iconSet" priority="97611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H21:H23</xm:sqref>
        </x14:conditionalFormatting>
        <x14:conditionalFormatting xmlns:xm="http://schemas.microsoft.com/office/excel/2006/main">
          <x14:cfRule type="iconSet" priority="97614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H22:H24</xm:sqref>
        </x14:conditionalFormatting>
        <x14:conditionalFormatting xmlns:xm="http://schemas.microsoft.com/office/excel/2006/main">
          <x14:cfRule type="iconSet" priority="97618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H25 H13</xm:sqref>
        </x14:conditionalFormatting>
        <x14:conditionalFormatting xmlns:xm="http://schemas.microsoft.com/office/excel/2006/main">
          <x14:cfRule type="iconSet" priority="97623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H9:H11 H14:H25</xm:sqref>
        </x14:conditionalFormatting>
        <x14:conditionalFormatting xmlns:xm="http://schemas.microsoft.com/office/excel/2006/main">
          <x14:cfRule type="iconSet" priority="97626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rightToLeft="1" zoomScaleNormal="100" workbookViewId="0">
      <selection activeCell="B21" sqref="B21:C21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x14ac:dyDescent="0.25">
      <c r="A1" s="16" t="s">
        <v>0</v>
      </c>
      <c r="B1" s="16" t="s">
        <v>52</v>
      </c>
      <c r="C1" s="16"/>
      <c r="D1" s="16" t="s">
        <v>1</v>
      </c>
      <c r="E1" s="16"/>
      <c r="F1" s="16"/>
      <c r="G1" s="16" t="s">
        <v>2</v>
      </c>
      <c r="H1" s="16"/>
      <c r="I1" s="16" t="s">
        <v>3</v>
      </c>
      <c r="J1" s="16" t="s">
        <v>4</v>
      </c>
    </row>
    <row r="2" spans="1:10" ht="25.5" x14ac:dyDescent="0.25">
      <c r="A2" s="16"/>
      <c r="B2" s="16"/>
      <c r="C2" s="16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6"/>
      <c r="J2" s="16"/>
    </row>
    <row r="3" spans="1:10" x14ac:dyDescent="0.25">
      <c r="A3" s="15" t="s">
        <v>41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5">
      <c r="A4" s="4">
        <v>1</v>
      </c>
      <c r="B4" s="17" t="s">
        <v>43</v>
      </c>
      <c r="C4" s="18"/>
      <c r="D4" s="7">
        <v>5</v>
      </c>
      <c r="E4" s="6">
        <v>825</v>
      </c>
      <c r="F4" s="7">
        <v>822</v>
      </c>
      <c r="G4" s="1">
        <v>0.99036144578313257</v>
      </c>
      <c r="H4" s="1">
        <v>0.89893617021276595</v>
      </c>
      <c r="I4" s="8">
        <v>-9.0330047201690016E-3</v>
      </c>
      <c r="J4" s="1">
        <v>0.94464880799794926</v>
      </c>
    </row>
    <row r="5" spans="1:10" x14ac:dyDescent="0.25">
      <c r="A5" s="4">
        <v>2</v>
      </c>
      <c r="B5" s="17" t="s">
        <v>44</v>
      </c>
      <c r="C5" s="18"/>
      <c r="D5" s="7">
        <v>4</v>
      </c>
      <c r="E5" s="6">
        <v>375</v>
      </c>
      <c r="F5" s="7">
        <v>374</v>
      </c>
      <c r="G5" s="1">
        <v>0.98680738786279687</v>
      </c>
      <c r="H5" s="1">
        <v>0.88888888888888884</v>
      </c>
      <c r="I5" s="8">
        <v>5.1895286478757276E-2</v>
      </c>
      <c r="J5" s="1">
        <v>0.9378481383758428</v>
      </c>
    </row>
    <row r="6" spans="1:10" x14ac:dyDescent="0.25">
      <c r="A6" s="4">
        <v>3</v>
      </c>
      <c r="B6" s="17" t="s">
        <v>45</v>
      </c>
      <c r="C6" s="18"/>
      <c r="D6" s="7">
        <v>7</v>
      </c>
      <c r="E6" s="6">
        <v>631</v>
      </c>
      <c r="F6" s="7">
        <v>627</v>
      </c>
      <c r="G6" s="1">
        <v>0.98275862068965514</v>
      </c>
      <c r="H6" s="1">
        <v>0.8902439024390244</v>
      </c>
      <c r="I6" s="8">
        <v>8.0204500309355529E-3</v>
      </c>
      <c r="J6" s="1">
        <v>0.93650126156433977</v>
      </c>
    </row>
    <row r="7" spans="1:10" x14ac:dyDescent="0.25">
      <c r="A7" s="4">
        <v>4</v>
      </c>
      <c r="B7" s="17" t="s">
        <v>51</v>
      </c>
      <c r="C7" s="18"/>
      <c r="D7" s="7">
        <v>0</v>
      </c>
      <c r="E7" s="6">
        <v>804</v>
      </c>
      <c r="F7" s="7">
        <v>803</v>
      </c>
      <c r="G7" s="1">
        <v>0.99875621890547261</v>
      </c>
      <c r="H7" s="1">
        <v>0.86046511627906974</v>
      </c>
      <c r="I7" s="8">
        <v>-2.9256117027539833E-2</v>
      </c>
      <c r="J7" s="1">
        <v>0.92961066759227118</v>
      </c>
    </row>
    <row r="8" spans="1:10" x14ac:dyDescent="0.25">
      <c r="A8" s="4">
        <v>5</v>
      </c>
      <c r="B8" s="17" t="s">
        <v>23</v>
      </c>
      <c r="C8" s="18"/>
      <c r="D8" s="7">
        <v>22</v>
      </c>
      <c r="E8" s="6">
        <v>975</v>
      </c>
      <c r="F8" s="7">
        <v>968</v>
      </c>
      <c r="G8" s="1">
        <v>0.97091273821464397</v>
      </c>
      <c r="H8" s="1">
        <v>0.85314685314685312</v>
      </c>
      <c r="I8" s="8">
        <v>1.4926262125520555E-3</v>
      </c>
      <c r="J8" s="1">
        <v>0.9120297956807486</v>
      </c>
    </row>
    <row r="9" spans="1:10" x14ac:dyDescent="0.25">
      <c r="A9" s="4">
        <v>6</v>
      </c>
      <c r="B9" s="17" t="s">
        <v>47</v>
      </c>
      <c r="C9" s="18"/>
      <c r="D9" s="7">
        <v>16</v>
      </c>
      <c r="E9" s="6">
        <v>644</v>
      </c>
      <c r="F9" s="7">
        <v>642</v>
      </c>
      <c r="G9" s="1">
        <v>0.97272727272727277</v>
      </c>
      <c r="H9" s="1">
        <v>0.82203389830508478</v>
      </c>
      <c r="I9" s="8">
        <v>-1.085143932482621E-2</v>
      </c>
      <c r="J9" s="1">
        <v>0.89738058551617872</v>
      </c>
    </row>
    <row r="10" spans="1:10" x14ac:dyDescent="0.25">
      <c r="A10" s="4">
        <v>7</v>
      </c>
      <c r="B10" s="17" t="s">
        <v>46</v>
      </c>
      <c r="C10" s="18"/>
      <c r="D10" s="7">
        <v>6</v>
      </c>
      <c r="E10" s="6">
        <v>660</v>
      </c>
      <c r="F10" s="7">
        <v>660</v>
      </c>
      <c r="G10" s="1">
        <v>0.99099099099099097</v>
      </c>
      <c r="H10" s="1">
        <v>0.78666666666666663</v>
      </c>
      <c r="I10" s="8">
        <v>-5.8243885370376801E-2</v>
      </c>
      <c r="J10" s="1">
        <v>0.88882882882882885</v>
      </c>
    </row>
    <row r="11" spans="1:10" x14ac:dyDescent="0.25">
      <c r="A11" s="4">
        <v>8</v>
      </c>
      <c r="B11" s="17" t="s">
        <v>12</v>
      </c>
      <c r="C11" s="18"/>
      <c r="D11" s="7">
        <v>23</v>
      </c>
      <c r="E11" s="6">
        <v>1009</v>
      </c>
      <c r="F11" s="7">
        <v>999</v>
      </c>
      <c r="G11" s="1">
        <v>0.96802325581395354</v>
      </c>
      <c r="H11" s="1">
        <v>0.79651162790697672</v>
      </c>
      <c r="I11" s="8">
        <v>-6.1143950929815602E-2</v>
      </c>
      <c r="J11" s="1">
        <v>0.88226744186046513</v>
      </c>
    </row>
    <row r="12" spans="1:10" x14ac:dyDescent="0.25">
      <c r="A12" s="15" t="s">
        <v>32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5">
      <c r="A13" s="4">
        <v>1</v>
      </c>
      <c r="B13" s="19" t="s">
        <v>33</v>
      </c>
      <c r="C13" s="20"/>
      <c r="D13" s="7">
        <v>0</v>
      </c>
      <c r="E13" s="7">
        <v>41</v>
      </c>
      <c r="F13" s="7">
        <v>41</v>
      </c>
      <c r="G13" s="1">
        <v>1</v>
      </c>
      <c r="H13" s="1">
        <v>0.84782608695652173</v>
      </c>
      <c r="I13" s="8">
        <v>-4.1867954911433192E-2</v>
      </c>
      <c r="J13" s="1">
        <v>0.92391304347826086</v>
      </c>
    </row>
    <row r="14" spans="1:10" x14ac:dyDescent="0.25">
      <c r="A14" s="15" t="s">
        <v>34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x14ac:dyDescent="0.25">
      <c r="A15" s="4">
        <v>1</v>
      </c>
      <c r="B15" s="21" t="s">
        <v>42</v>
      </c>
      <c r="C15" s="22"/>
      <c r="D15" s="7">
        <v>1</v>
      </c>
      <c r="E15" s="7">
        <v>13</v>
      </c>
      <c r="F15" s="7">
        <v>14</v>
      </c>
      <c r="G15" s="1">
        <v>1</v>
      </c>
      <c r="H15" s="1">
        <v>1</v>
      </c>
      <c r="I15" s="8">
        <v>0.24675324675324686</v>
      </c>
      <c r="J15" s="1">
        <v>1</v>
      </c>
    </row>
    <row r="16" spans="1:10" x14ac:dyDescent="0.25">
      <c r="A16" s="4">
        <v>2</v>
      </c>
      <c r="B16" s="21" t="s">
        <v>35</v>
      </c>
      <c r="C16" s="22"/>
      <c r="D16" s="7">
        <v>0</v>
      </c>
      <c r="E16" s="7">
        <v>31</v>
      </c>
      <c r="F16" s="7">
        <v>31</v>
      </c>
      <c r="G16" s="1">
        <v>1</v>
      </c>
      <c r="H16" s="1">
        <v>1</v>
      </c>
      <c r="I16" s="8">
        <v>0</v>
      </c>
      <c r="J16" s="1">
        <v>1</v>
      </c>
    </row>
    <row r="17" spans="1:10" x14ac:dyDescent="0.25">
      <c r="A17" s="4">
        <v>3</v>
      </c>
      <c r="B17" s="21" t="s">
        <v>36</v>
      </c>
      <c r="C17" s="22"/>
      <c r="D17" s="7">
        <v>9</v>
      </c>
      <c r="E17" s="7">
        <v>456</v>
      </c>
      <c r="F17" s="7">
        <v>464</v>
      </c>
      <c r="G17" s="1">
        <v>0.99784946236559136</v>
      </c>
      <c r="H17" s="1">
        <v>0.83125000000000004</v>
      </c>
      <c r="I17" s="8">
        <v>5.0047688128673835E-2</v>
      </c>
      <c r="J17" s="1">
        <v>0.9145497311827957</v>
      </c>
    </row>
    <row r="18" spans="1:10" x14ac:dyDescent="0.25">
      <c r="A18" s="4">
        <v>4</v>
      </c>
      <c r="B18" s="21" t="s">
        <v>53</v>
      </c>
      <c r="C18" s="22"/>
      <c r="D18" s="7">
        <v>15</v>
      </c>
      <c r="E18" s="7">
        <v>167</v>
      </c>
      <c r="F18" s="7">
        <v>145</v>
      </c>
      <c r="G18" s="1">
        <v>0.79670329670329665</v>
      </c>
      <c r="H18" s="1">
        <v>1</v>
      </c>
      <c r="I18" s="8">
        <v>-3.7568398679509833E-2</v>
      </c>
      <c r="J18" s="1">
        <v>0.89835164835164827</v>
      </c>
    </row>
    <row r="19" spans="1:10" x14ac:dyDescent="0.25">
      <c r="A19" s="4">
        <v>5</v>
      </c>
      <c r="B19" s="21" t="s">
        <v>38</v>
      </c>
      <c r="C19" s="22"/>
      <c r="D19" s="7">
        <v>0</v>
      </c>
      <c r="E19" s="7">
        <v>4</v>
      </c>
      <c r="F19" s="7">
        <v>3</v>
      </c>
      <c r="G19" s="1">
        <v>0.75</v>
      </c>
      <c r="H19" s="1">
        <v>1</v>
      </c>
      <c r="I19" s="8">
        <v>-0.125</v>
      </c>
      <c r="J19" s="1">
        <v>0.875</v>
      </c>
    </row>
    <row r="20" spans="1:10" x14ac:dyDescent="0.25">
      <c r="A20" s="4">
        <v>6</v>
      </c>
      <c r="B20" s="21" t="s">
        <v>37</v>
      </c>
      <c r="C20" s="22"/>
      <c r="D20" s="7">
        <v>25</v>
      </c>
      <c r="E20" s="7">
        <v>207</v>
      </c>
      <c r="F20" s="7">
        <v>215</v>
      </c>
      <c r="G20" s="1">
        <v>0.92672413793103448</v>
      </c>
      <c r="H20" s="1">
        <v>0.76744186046511631</v>
      </c>
      <c r="I20" s="8">
        <v>1.3109208976643862E-2</v>
      </c>
      <c r="J20" s="1">
        <v>0.84708299919807539</v>
      </c>
    </row>
    <row r="21" spans="1:10" x14ac:dyDescent="0.25">
      <c r="A21" s="4">
        <v>7</v>
      </c>
      <c r="B21" s="21" t="s">
        <v>54</v>
      </c>
      <c r="C21" s="22"/>
      <c r="D21" s="7">
        <v>1</v>
      </c>
      <c r="E21" s="7">
        <v>422</v>
      </c>
      <c r="F21" s="7">
        <v>327</v>
      </c>
      <c r="G21" s="1">
        <v>0.77304964539007093</v>
      </c>
      <c r="H21" s="1">
        <v>0.89682539682539686</v>
      </c>
      <c r="I21" s="8">
        <v>-2.6900198613724422E-2</v>
      </c>
      <c r="J21" s="1">
        <v>0.83493752110773389</v>
      </c>
    </row>
    <row r="22" spans="1:10" x14ac:dyDescent="0.25">
      <c r="A22" s="4">
        <v>8</v>
      </c>
      <c r="B22" s="21" t="s">
        <v>39</v>
      </c>
      <c r="C22" s="22"/>
      <c r="D22" s="7">
        <v>1</v>
      </c>
      <c r="E22" s="7">
        <v>30</v>
      </c>
      <c r="F22" s="7">
        <v>31</v>
      </c>
      <c r="G22" s="1">
        <v>1</v>
      </c>
      <c r="H22" s="1">
        <v>0.6</v>
      </c>
      <c r="I22" s="8">
        <v>5.3915122534369392E-2</v>
      </c>
      <c r="J22" s="1">
        <v>0.8</v>
      </c>
    </row>
    <row r="23" spans="1:10" x14ac:dyDescent="0.25">
      <c r="A23" s="4">
        <v>9</v>
      </c>
      <c r="B23" s="23" t="s">
        <v>49</v>
      </c>
      <c r="C23" s="9" t="s">
        <v>48</v>
      </c>
      <c r="D23" s="7">
        <v>542</v>
      </c>
      <c r="E23" s="7">
        <v>6902</v>
      </c>
      <c r="F23" s="7">
        <v>6983</v>
      </c>
      <c r="G23" s="1">
        <v>0.93807092960773775</v>
      </c>
      <c r="H23" s="1">
        <v>0.9264832330180568</v>
      </c>
      <c r="I23" s="8">
        <v>5.6812849394848867E-2</v>
      </c>
      <c r="J23" s="1">
        <v>0.93227708131289733</v>
      </c>
    </row>
    <row r="24" spans="1:10" x14ac:dyDescent="0.25">
      <c r="A24" s="4">
        <v>10</v>
      </c>
      <c r="B24" s="24"/>
      <c r="C24" s="9" t="s">
        <v>50</v>
      </c>
      <c r="D24" s="7">
        <v>362</v>
      </c>
      <c r="E24" s="7">
        <v>4658</v>
      </c>
      <c r="F24" s="7">
        <v>4573</v>
      </c>
      <c r="G24" s="1">
        <v>0.91095617529880479</v>
      </c>
      <c r="H24" s="1">
        <v>0.73005565862708721</v>
      </c>
      <c r="I24" s="8">
        <v>-4.6802573746311547E-2</v>
      </c>
      <c r="J24" s="1">
        <v>0.82050591696294606</v>
      </c>
    </row>
    <row r="25" spans="1:10" x14ac:dyDescent="0.25">
      <c r="A25" s="15" t="s">
        <v>56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x14ac:dyDescent="0.25">
      <c r="A26" s="4">
        <v>1</v>
      </c>
      <c r="B26" s="26" t="s">
        <v>55</v>
      </c>
      <c r="C26" s="27"/>
      <c r="D26" s="7" t="s">
        <v>57</v>
      </c>
      <c r="E26" s="7" t="s">
        <v>57</v>
      </c>
      <c r="F26" s="7" t="s">
        <v>57</v>
      </c>
      <c r="G26" s="7" t="s">
        <v>57</v>
      </c>
      <c r="H26" s="7" t="s">
        <v>57</v>
      </c>
      <c r="I26" s="7" t="s">
        <v>57</v>
      </c>
      <c r="J26" s="7" t="s">
        <v>57</v>
      </c>
    </row>
    <row r="27" spans="1:10" x14ac:dyDescent="0.25">
      <c r="A27" s="25" t="s">
        <v>40</v>
      </c>
      <c r="B27" s="25"/>
      <c r="C27" s="25"/>
      <c r="D27" s="7">
        <v>1132</v>
      </c>
      <c r="E27" s="7">
        <v>27655</v>
      </c>
      <c r="F27" s="7">
        <v>27511</v>
      </c>
      <c r="G27" s="11">
        <v>0.95567443637753158</v>
      </c>
      <c r="H27" s="11">
        <v>0.85956197787310906</v>
      </c>
      <c r="I27" s="14">
        <v>6.9243473174771253E-3</v>
      </c>
      <c r="J27" s="11">
        <v>0.90761820712532026</v>
      </c>
    </row>
  </sheetData>
  <mergeCells count="30">
    <mergeCell ref="B15:C15"/>
    <mergeCell ref="B23:B24"/>
    <mergeCell ref="A27:C27"/>
    <mergeCell ref="B17:C17"/>
    <mergeCell ref="B18:C18"/>
    <mergeCell ref="B19:C19"/>
    <mergeCell ref="B22:C22"/>
    <mergeCell ref="B20:C20"/>
    <mergeCell ref="B21:C21"/>
    <mergeCell ref="B16:C16"/>
    <mergeCell ref="A25:J25"/>
    <mergeCell ref="B26:C26"/>
    <mergeCell ref="A3:J3"/>
    <mergeCell ref="A12:J12"/>
    <mergeCell ref="A14:J14"/>
    <mergeCell ref="B4:C4"/>
    <mergeCell ref="B5:C5"/>
    <mergeCell ref="B6:C6"/>
    <mergeCell ref="B13:C13"/>
    <mergeCell ref="B7:C7"/>
    <mergeCell ref="B8:C8"/>
    <mergeCell ref="B9:C9"/>
    <mergeCell ref="B10:C10"/>
    <mergeCell ref="B11:C11"/>
    <mergeCell ref="I1:I2"/>
    <mergeCell ref="J1:J2"/>
    <mergeCell ref="A1:A2"/>
    <mergeCell ref="B1:C2"/>
    <mergeCell ref="D1:F1"/>
    <mergeCell ref="G1:H1"/>
  </mergeCells>
  <conditionalFormatting sqref="E13:F13">
    <cfRule type="dataBar" priority="21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{E810ADF8-398F-43CF-A070-E590E6BAE1A6}</x14:id>
        </ext>
      </extLst>
    </cfRule>
  </conditionalFormatting>
  <conditionalFormatting sqref="F13">
    <cfRule type="dataBar" priority="21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{9FE5CE7F-B460-463A-BBF2-85FD6FE01D83}</x14:id>
        </ext>
      </extLst>
    </cfRule>
  </conditionalFormatting>
  <conditionalFormatting sqref="E13">
    <cfRule type="dataBar" priority="21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{AA4337DD-357B-4A70-A3B8-6D539591ED9D}</x14:id>
        </ext>
      </extLst>
    </cfRule>
  </conditionalFormatting>
  <conditionalFormatting sqref="D13">
    <cfRule type="dataBar" priority="21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{1FFE0558-B65A-4CDF-9CC4-8D93B2CCB785}</x14:id>
        </ext>
      </extLst>
    </cfRule>
  </conditionalFormatting>
  <conditionalFormatting sqref="I13">
    <cfRule type="iconSet" priority="2112">
      <iconSet>
        <cfvo type="percent" val="0"/>
        <cfvo type="percent" val="33"/>
        <cfvo type="percent" val="67"/>
      </iconSet>
    </cfRule>
  </conditionalFormatting>
  <conditionalFormatting sqref="I13">
    <cfRule type="iconSet" priority="2113">
      <iconSet>
        <cfvo type="percent" val="0"/>
        <cfvo type="percent" val="33"/>
        <cfvo type="percent" val="67"/>
      </iconSet>
    </cfRule>
  </conditionalFormatting>
  <conditionalFormatting sqref="G15:H15 J15 G21:H22 J21:J22">
    <cfRule type="cellIs" dxfId="54" priority="1700" operator="lessThan">
      <formula>0.7499</formula>
    </cfRule>
  </conditionalFormatting>
  <conditionalFormatting sqref="G15:H15 J15 G21:H22 J21:J22">
    <cfRule type="cellIs" dxfId="53" priority="1699" operator="between">
      <formula>0.75</formula>
      <formula>0.8999</formula>
    </cfRule>
  </conditionalFormatting>
  <conditionalFormatting sqref="J13">
    <cfRule type="cellIs" dxfId="52" priority="1692" operator="greaterThan">
      <formula>0.9</formula>
    </cfRule>
  </conditionalFormatting>
  <conditionalFormatting sqref="J13">
    <cfRule type="cellIs" dxfId="51" priority="1691" operator="lessThan">
      <formula>0.7499</formula>
    </cfRule>
  </conditionalFormatting>
  <conditionalFormatting sqref="J13">
    <cfRule type="cellIs" dxfId="50" priority="1690" operator="between">
      <formula>0.75</formula>
      <formula>0.8999</formula>
    </cfRule>
  </conditionalFormatting>
  <conditionalFormatting sqref="I24">
    <cfRule type="iconSet" priority="1060">
      <iconSet>
        <cfvo type="percent" val="0"/>
        <cfvo type="percent" val="33"/>
        <cfvo type="percent" val="67"/>
      </iconSet>
    </cfRule>
  </conditionalFormatting>
  <conditionalFormatting sqref="E23:F24">
    <cfRule type="dataBar" priority="10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3:I24">
    <cfRule type="iconSet" priority="1062">
      <iconSet>
        <cfvo type="percent" val="0"/>
        <cfvo type="percent" val="33"/>
        <cfvo type="percent" val="67"/>
      </iconSet>
    </cfRule>
  </conditionalFormatting>
  <conditionalFormatting sqref="F23:F24">
    <cfRule type="dataBar" priority="10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3:F24">
    <cfRule type="dataBar" priority="10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3:F24">
    <cfRule type="dataBar" priority="10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3:I24">
    <cfRule type="iconSet" priority="1066">
      <iconSet>
        <cfvo type="percent" val="0"/>
        <cfvo type="percent" val="33"/>
        <cfvo type="percent" val="67"/>
      </iconSet>
    </cfRule>
  </conditionalFormatting>
  <conditionalFormatting sqref="G15:H15 J15 J21:J22 G21:H24">
    <cfRule type="cellIs" dxfId="49" priority="1037" operator="equal">
      <formula>0.9</formula>
    </cfRule>
    <cfRule type="cellIs" dxfId="48" priority="1040" operator="greaterThan">
      <formula>0.9</formula>
    </cfRule>
  </conditionalFormatting>
  <conditionalFormatting sqref="G23:H24">
    <cfRule type="cellIs" dxfId="47" priority="1039" operator="lessThan">
      <formula>0.7499</formula>
    </cfRule>
  </conditionalFormatting>
  <conditionalFormatting sqref="G23:H24">
    <cfRule type="cellIs" dxfId="46" priority="1038" operator="between">
      <formula>0.75</formula>
      <formula>0.8999</formula>
    </cfRule>
  </conditionalFormatting>
  <conditionalFormatting sqref="J23:J24">
    <cfRule type="cellIs" dxfId="45" priority="1033" operator="equal">
      <formula>0.9</formula>
    </cfRule>
    <cfRule type="cellIs" dxfId="44" priority="1036" operator="greaterThan">
      <formula>0.9</formula>
    </cfRule>
  </conditionalFormatting>
  <conditionalFormatting sqref="J23:J24">
    <cfRule type="cellIs" dxfId="43" priority="1035" operator="lessThan">
      <formula>0.7499</formula>
    </cfRule>
  </conditionalFormatting>
  <conditionalFormatting sqref="J23:J24">
    <cfRule type="cellIs" dxfId="42" priority="1034" operator="between">
      <formula>0.75</formula>
      <formula>0.8999</formula>
    </cfRule>
  </conditionalFormatting>
  <conditionalFormatting sqref="G17:H19">
    <cfRule type="cellIs" dxfId="41" priority="961" operator="equal">
      <formula>0.9</formula>
    </cfRule>
    <cfRule type="cellIs" dxfId="40" priority="964" operator="greaterThan">
      <formula>0.9</formula>
    </cfRule>
  </conditionalFormatting>
  <conditionalFormatting sqref="G17:H19">
    <cfRule type="cellIs" dxfId="39" priority="963" operator="lessThan">
      <formula>0.7499</formula>
    </cfRule>
  </conditionalFormatting>
  <conditionalFormatting sqref="G17:H19">
    <cfRule type="cellIs" dxfId="38" priority="962" operator="between">
      <formula>0.75</formula>
      <formula>0.8999</formula>
    </cfRule>
  </conditionalFormatting>
  <conditionalFormatting sqref="J17:J19">
    <cfRule type="cellIs" dxfId="37" priority="957" operator="equal">
      <formula>0.9</formula>
    </cfRule>
    <cfRule type="cellIs" dxfId="36" priority="960" operator="greaterThan">
      <formula>0.9</formula>
    </cfRule>
  </conditionalFormatting>
  <conditionalFormatting sqref="J17:J19">
    <cfRule type="cellIs" dxfId="35" priority="959" operator="lessThan">
      <formula>0.7499</formula>
    </cfRule>
  </conditionalFormatting>
  <conditionalFormatting sqref="J17:J19">
    <cfRule type="cellIs" dxfId="34" priority="958" operator="between">
      <formula>0.75</formula>
      <formula>0.8999</formula>
    </cfRule>
  </conditionalFormatting>
  <conditionalFormatting sqref="D27:F27">
    <cfRule type="dataBar" priority="7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7:F27">
    <cfRule type="dataBar" priority="7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7:F27">
    <cfRule type="dataBar" priority="7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7">
    <cfRule type="iconSet" priority="782">
      <iconSet>
        <cfvo type="percent" val="0"/>
        <cfvo type="percent" val="33"/>
        <cfvo type="percent" val="67"/>
      </iconSet>
    </cfRule>
  </conditionalFormatting>
  <conditionalFormatting sqref="I27">
    <cfRule type="iconSet" priority="641">
      <iconSet>
        <cfvo type="percent" val="0"/>
        <cfvo type="percent" val="33"/>
        <cfvo type="percent" val="67"/>
      </iconSet>
    </cfRule>
  </conditionalFormatting>
  <conditionalFormatting sqref="I27">
    <cfRule type="iconSet" priority="788">
      <iconSet>
        <cfvo type="percent" val="0"/>
        <cfvo type="percent" val="33"/>
        <cfvo type="percent" val="67"/>
      </iconSet>
    </cfRule>
  </conditionalFormatting>
  <conditionalFormatting sqref="G27:H27">
    <cfRule type="cellIs" dxfId="33" priority="629" operator="greaterThan">
      <formula>0.9</formula>
    </cfRule>
  </conditionalFormatting>
  <conditionalFormatting sqref="G27:H27">
    <cfRule type="cellIs" dxfId="32" priority="628" operator="lessThan">
      <formula>0.7499</formula>
    </cfRule>
  </conditionalFormatting>
  <conditionalFormatting sqref="G27:H27">
    <cfRule type="cellIs" dxfId="31" priority="627" operator="between">
      <formula>0.75</formula>
      <formula>0.8999</formula>
    </cfRule>
  </conditionalFormatting>
  <conditionalFormatting sqref="J27">
    <cfRule type="cellIs" dxfId="30" priority="626" operator="greaterThan">
      <formula>0.9</formula>
    </cfRule>
  </conditionalFormatting>
  <conditionalFormatting sqref="J27">
    <cfRule type="cellIs" dxfId="29" priority="625" operator="lessThan">
      <formula>0.7499</formula>
    </cfRule>
  </conditionalFormatting>
  <conditionalFormatting sqref="J27">
    <cfRule type="cellIs" dxfId="28" priority="624" operator="between">
      <formula>0.75</formula>
      <formula>0.8999</formula>
    </cfRule>
  </conditionalFormatting>
  <conditionalFormatting sqref="I6:I11">
    <cfRule type="iconSet" priority="621">
      <iconSet>
        <cfvo type="percent" val="0"/>
        <cfvo type="percent" val="33"/>
        <cfvo type="percent" val="67"/>
      </iconSet>
    </cfRule>
  </conditionalFormatting>
  <conditionalFormatting sqref="G4:H11">
    <cfRule type="cellIs" dxfId="27" priority="617" operator="equal">
      <formula>0.9</formula>
    </cfRule>
    <cfRule type="cellIs" dxfId="26" priority="618" operator="greaterThan">
      <formula>0.9</formula>
    </cfRule>
  </conditionalFormatting>
  <conditionalFormatting sqref="G4:H11">
    <cfRule type="cellIs" dxfId="25" priority="616" operator="lessThan">
      <formula>0.7499</formula>
    </cfRule>
  </conditionalFormatting>
  <conditionalFormatting sqref="G4:H11">
    <cfRule type="cellIs" dxfId="24" priority="615" operator="between">
      <formula>0.75</formula>
      <formula>0.8999</formula>
    </cfRule>
  </conditionalFormatting>
  <conditionalFormatting sqref="E4:F11">
    <cfRule type="dataBar" priority="5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{F22FB51D-B9AE-4192-91FF-F4431E84DE1C}</x14:id>
        </ext>
      </extLst>
    </cfRule>
  </conditionalFormatting>
  <conditionalFormatting sqref="F4:F11">
    <cfRule type="dataBar" priority="5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{EA4E6FC9-2CE6-48AE-8DF5-E8BAC52C56AF}</x14:id>
        </ext>
      </extLst>
    </cfRule>
  </conditionalFormatting>
  <conditionalFormatting sqref="E4:F11">
    <cfRule type="dataBar" priority="4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{E6D1CCB1-74AC-4439-884A-672372ABE9EE}</x14:id>
        </ext>
      </extLst>
    </cfRule>
  </conditionalFormatting>
  <conditionalFormatting sqref="E4:E11">
    <cfRule type="dataBar" priority="4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{88CB19A9-D1AF-4C4F-BA32-25EFF2CBBFB1}</x14:id>
        </ext>
      </extLst>
    </cfRule>
  </conditionalFormatting>
  <conditionalFormatting sqref="F4:F11">
    <cfRule type="dataBar" priority="4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{635093A7-45C5-454E-BE36-CBEC75759E7E}</x14:id>
        </ext>
      </extLst>
    </cfRule>
  </conditionalFormatting>
  <conditionalFormatting sqref="E4:E11"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{6DA8CA52-1945-4A8A-A472-DDD281AFD230}</x14:id>
        </ext>
      </extLst>
    </cfRule>
  </conditionalFormatting>
  <conditionalFormatting sqref="D4:D11">
    <cfRule type="dataBar" priority="4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{91E0355C-AB50-436B-B133-6F21B654E842}</x14:id>
        </ext>
      </extLst>
    </cfRule>
  </conditionalFormatting>
  <conditionalFormatting sqref="J4:J11">
    <cfRule type="cellIs" dxfId="23" priority="425" operator="equal">
      <formula>0.9</formula>
    </cfRule>
    <cfRule type="cellIs" dxfId="22" priority="426" operator="greaterThan">
      <formula>0.9</formula>
    </cfRule>
  </conditionalFormatting>
  <conditionalFormatting sqref="J4:J11">
    <cfRule type="cellIs" dxfId="21" priority="424" operator="lessThan">
      <formula>0.7499</formula>
    </cfRule>
  </conditionalFormatting>
  <conditionalFormatting sqref="J4:J11">
    <cfRule type="cellIs" dxfId="20" priority="423" operator="between">
      <formula>0.75</formula>
      <formula>0.8999</formula>
    </cfRule>
  </conditionalFormatting>
  <conditionalFormatting sqref="G13">
    <cfRule type="cellIs" dxfId="19" priority="401" operator="equal">
      <formula>0.9</formula>
    </cfRule>
    <cfRule type="cellIs" dxfId="18" priority="404" operator="greaterThan">
      <formula>0.9</formula>
    </cfRule>
  </conditionalFormatting>
  <conditionalFormatting sqref="G13">
    <cfRule type="cellIs" dxfId="17" priority="403" operator="lessThan">
      <formula>0.7499</formula>
    </cfRule>
  </conditionalFormatting>
  <conditionalFormatting sqref="G13">
    <cfRule type="cellIs" dxfId="16" priority="402" operator="between">
      <formula>0.75</formula>
      <formula>0.8999</formula>
    </cfRule>
  </conditionalFormatting>
  <conditionalFormatting sqref="G20:H20">
    <cfRule type="cellIs" dxfId="15" priority="396" operator="equal">
      <formula>0.9</formula>
    </cfRule>
    <cfRule type="cellIs" dxfId="14" priority="397" operator="greaterThan">
      <formula>0.9</formula>
    </cfRule>
  </conditionalFormatting>
  <conditionalFormatting sqref="G20:H20">
    <cfRule type="cellIs" dxfId="13" priority="395" operator="lessThan">
      <formula>0.7499</formula>
    </cfRule>
  </conditionalFormatting>
  <conditionalFormatting sqref="G20:H20">
    <cfRule type="cellIs" dxfId="12" priority="394" operator="between">
      <formula>0.75</formula>
      <formula>0.8999</formula>
    </cfRule>
  </conditionalFormatting>
  <conditionalFormatting sqref="J20">
    <cfRule type="cellIs" dxfId="11" priority="392" operator="equal">
      <formula>0.9</formula>
    </cfRule>
    <cfRule type="cellIs" dxfId="10" priority="393" operator="greaterThan">
      <formula>0.9</formula>
    </cfRule>
  </conditionalFormatting>
  <conditionalFormatting sqref="J20">
    <cfRule type="cellIs" dxfId="9" priority="391" operator="lessThan">
      <formula>0.7499</formula>
    </cfRule>
  </conditionalFormatting>
  <conditionalFormatting sqref="J20">
    <cfRule type="cellIs" dxfId="8" priority="390" operator="between">
      <formula>0.75</formula>
      <formula>0.8999</formula>
    </cfRule>
  </conditionalFormatting>
  <conditionalFormatting sqref="E20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{76F1125E-A697-4BF5-B1A7-D1292D3E541F}</x14:id>
        </ext>
      </extLst>
    </cfRule>
  </conditionalFormatting>
  <conditionalFormatting sqref="I20">
    <cfRule type="iconSet" priority="388">
      <iconSet>
        <cfvo type="percent" val="0"/>
        <cfvo type="percent" val="33"/>
        <cfvo type="percent" val="67"/>
      </iconSet>
    </cfRule>
  </conditionalFormatting>
  <conditionalFormatting sqref="F20">
    <cfRule type="dataBar" priority="3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{59BD1B19-5692-4C3D-A456-DCF5BAB06BAF}</x14:id>
        </ext>
      </extLst>
    </cfRule>
  </conditionalFormatting>
  <conditionalFormatting sqref="E20:F20">
    <cfRule type="dataBar" priority="3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{A236DBC0-66E4-4136-8077-16B5D3C79163}</x14:id>
        </ext>
      </extLst>
    </cfRule>
  </conditionalFormatting>
  <conditionalFormatting sqref="F20">
    <cfRule type="dataBar" priority="3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{CA5455E7-07BE-46BA-B396-C731EEC45A1F}</x14:id>
        </ext>
      </extLst>
    </cfRule>
  </conditionalFormatting>
  <conditionalFormatting sqref="I20">
    <cfRule type="iconSet" priority="384">
      <iconSet>
        <cfvo type="percent" val="0"/>
        <cfvo type="percent" val="33"/>
        <cfvo type="percent" val="67"/>
      </iconSet>
    </cfRule>
  </conditionalFormatting>
  <conditionalFormatting sqref="D20">
    <cfRule type="dataBar" priority="3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I17:I19">
    <cfRule type="iconSet" priority="83805">
      <iconSet>
        <cfvo type="percent" val="0"/>
        <cfvo type="percent" val="33"/>
        <cfvo type="percent" val="67"/>
      </iconSet>
    </cfRule>
  </conditionalFormatting>
  <conditionalFormatting sqref="H13">
    <cfRule type="cellIs" dxfId="7" priority="221" operator="equal">
      <formula>0.9</formula>
    </cfRule>
    <cfRule type="cellIs" dxfId="6" priority="224" operator="greaterThan">
      <formula>0.9</formula>
    </cfRule>
  </conditionalFormatting>
  <conditionalFormatting sqref="H13">
    <cfRule type="cellIs" dxfId="5" priority="223" operator="lessThan">
      <formula>0.7499</formula>
    </cfRule>
  </conditionalFormatting>
  <conditionalFormatting sqref="H13">
    <cfRule type="cellIs" dxfId="4" priority="222" operator="between">
      <formula>0.75</formula>
      <formula>0.8999</formula>
    </cfRule>
  </conditionalFormatting>
  <conditionalFormatting sqref="G16:H16 J16">
    <cfRule type="cellIs" dxfId="3" priority="212" operator="lessThan">
      <formula>0.7499</formula>
    </cfRule>
  </conditionalFormatting>
  <conditionalFormatting sqref="G16:H16 J16">
    <cfRule type="cellIs" dxfId="2" priority="211" operator="between">
      <formula>0.75</formula>
      <formula>0.8999</formula>
    </cfRule>
  </conditionalFormatting>
  <conditionalFormatting sqref="G16:H16 J16">
    <cfRule type="cellIs" dxfId="1" priority="209" operator="equal">
      <formula>0.9</formula>
    </cfRule>
    <cfRule type="cellIs" dxfId="0" priority="210" operator="greaterThan">
      <formula>0.9</formula>
    </cfRule>
  </conditionalFormatting>
  <conditionalFormatting sqref="E16">
    <cfRule type="dataBar" priority="2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16">
    <cfRule type="dataBar" priority="2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16:F16">
    <cfRule type="dataBar" priority="2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I16">
    <cfRule type="iconSet" priority="205">
      <iconSet>
        <cfvo type="percent" val="0"/>
        <cfvo type="percent" val="33"/>
        <cfvo type="percent" val="67"/>
      </iconSet>
    </cfRule>
  </conditionalFormatting>
  <conditionalFormatting sqref="F16">
    <cfRule type="dataBar" priority="2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I16">
    <cfRule type="iconSet" priority="203">
      <iconSet>
        <cfvo type="percent" val="0"/>
        <cfvo type="percent" val="33"/>
        <cfvo type="percent" val="67"/>
      </iconSet>
    </cfRule>
  </conditionalFormatting>
  <conditionalFormatting sqref="E21:E22">
    <cfRule type="dataBar" priority="933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{5B2162C0-030F-4F48-9728-B0B4E571358C}</x14:id>
        </ext>
      </extLst>
    </cfRule>
  </conditionalFormatting>
  <conditionalFormatting sqref="F21:F22">
    <cfRule type="dataBar" priority="933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{78CA99CD-C877-4A02-96E5-9961F31A84E1}</x14:id>
        </ext>
      </extLst>
    </cfRule>
  </conditionalFormatting>
  <conditionalFormatting sqref="E21:F22">
    <cfRule type="dataBar" priority="933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{47B3FB81-9A72-41C3-8A0A-8BD8E5DCB281}</x14:id>
        </ext>
      </extLst>
    </cfRule>
  </conditionalFormatting>
  <conditionalFormatting sqref="I21:I22">
    <cfRule type="iconSet" priority="93389">
      <iconSet>
        <cfvo type="percent" val="0"/>
        <cfvo type="percent" val="33"/>
        <cfvo type="percent" val="67"/>
      </iconSet>
    </cfRule>
  </conditionalFormatting>
  <conditionalFormatting sqref="D26:J26 D23:D24 D15 D17:D19">
    <cfRule type="dataBar" priority="945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conditionalFormatting sqref="I15">
    <cfRule type="iconSet" priority="96778">
      <iconSet>
        <cfvo type="percent" val="0"/>
        <cfvo type="percent" val="33"/>
        <cfvo type="percent" val="67"/>
      </iconSet>
    </cfRule>
  </conditionalFormatting>
  <conditionalFormatting sqref="F17:F19 F15">
    <cfRule type="dataBar" priority="967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{C0DF35B7-6360-469E-A80B-2C5ACDECE881}</x14:id>
        </ext>
      </extLst>
    </cfRule>
  </conditionalFormatting>
  <conditionalFormatting sqref="E17:E19 E15">
    <cfRule type="dataBar" priority="967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{A31BE73B-2099-44DE-8B7B-A70BEAFFEF62}</x14:id>
        </ext>
      </extLst>
    </cfRule>
  </conditionalFormatting>
  <conditionalFormatting sqref="E15:F15 E17:F19">
    <cfRule type="dataBar" priority="967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{85F16725-CF8E-48C3-BCF1-991142F881CB}</x14:id>
        </ext>
      </extLst>
    </cfRule>
  </conditionalFormatting>
  <conditionalFormatting sqref="I15 I17:I19">
    <cfRule type="iconSet" priority="96785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810ADF8-398F-43CF-A070-E590E6BAE1A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E13:F13</xm:sqref>
        </x14:conditionalFormatting>
        <x14:conditionalFormatting xmlns:xm="http://schemas.microsoft.com/office/excel/2006/main">
          <x14:cfRule type="dataBar" id="{9FE5CE7F-B460-463A-BBF2-85FD6FE01D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F13</xm:sqref>
        </x14:conditionalFormatting>
        <x14:conditionalFormatting xmlns:xm="http://schemas.microsoft.com/office/excel/2006/main">
          <x14:cfRule type="dataBar" id="{AA4337DD-357B-4A70-A3B8-6D539591ED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1FFE0558-B65A-4CDF-9CC4-8D93B2CCB78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E23:F24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F23:F24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D27:F27</xm:sqref>
        </x14:conditionalFormatting>
        <x14:conditionalFormatting xmlns:xm="http://schemas.microsoft.com/office/excel/2006/main">
          <x14:cfRule type="dataBar" id="{F22FB51D-B9AE-4192-91FF-F4431E84DE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EA4E6FC9-2CE6-48AE-8DF5-E8BAC52C56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E6D1CCB1-74AC-4439-884A-672372ABE9E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E4:F11</xm:sqref>
        </x14:conditionalFormatting>
        <x14:conditionalFormatting xmlns:xm="http://schemas.microsoft.com/office/excel/2006/main">
          <x14:cfRule type="dataBar" id="{88CB19A9-D1AF-4C4F-BA32-25EFF2CBBFB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635093A7-45C5-454E-BE36-CBEC75759E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F4:F11</xm:sqref>
        </x14:conditionalFormatting>
        <x14:conditionalFormatting xmlns:xm="http://schemas.microsoft.com/office/excel/2006/main">
          <x14:cfRule type="dataBar" id="{6DA8CA52-1945-4A8A-A472-DDD281AFD2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E4:E11</xm:sqref>
        </x14:conditionalFormatting>
        <x14:conditionalFormatting xmlns:xm="http://schemas.microsoft.com/office/excel/2006/main">
          <x14:cfRule type="dataBar" id="{91E0355C-AB50-436B-B133-6F21B654E84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D4:D11</xm:sqref>
        </x14:conditionalFormatting>
        <x14:conditionalFormatting xmlns:xm="http://schemas.microsoft.com/office/excel/2006/main">
          <x14:cfRule type="dataBar" id="{76F1125E-A697-4BF5-B1A7-D1292D3E54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59BD1B19-5692-4C3D-A456-DCF5BAB06BA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A236DBC0-66E4-4136-8077-16B5D3C7916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E20:F20</xm:sqref>
        </x14:conditionalFormatting>
        <x14:conditionalFormatting xmlns:xm="http://schemas.microsoft.com/office/excel/2006/main">
          <x14:cfRule type="dataBar" id="{CA5455E7-07BE-46BA-B396-C731EEC45A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</xm:sqref>
        </x14:conditionalFormatting>
        <x14:conditionalFormatting xmlns:xm="http://schemas.microsoft.com/office/excel/2006/main">
          <x14:cfRule type="dataBar" id="{5B2162C0-030F-4F48-9728-B0B4E57135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E21:E22</xm:sqref>
        </x14:conditionalFormatting>
        <x14:conditionalFormatting xmlns:xm="http://schemas.microsoft.com/office/excel/2006/main">
          <x14:cfRule type="dataBar" id="{78CA99CD-C877-4A02-96E5-9961F31A84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F21:F22</xm:sqref>
        </x14:conditionalFormatting>
        <x14:conditionalFormatting xmlns:xm="http://schemas.microsoft.com/office/excel/2006/main">
          <x14:cfRule type="dataBar" id="{47B3FB81-9A72-41C3-8A0A-8BD8E5DCB2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E21:F22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D26:J26 D23:D24 D15 D17:D19</xm:sqref>
        </x14:conditionalFormatting>
        <x14:conditionalFormatting xmlns:xm="http://schemas.microsoft.com/office/excel/2006/main">
          <x14:cfRule type="dataBar" id="{C0DF35B7-6360-469E-A80B-2C5ACDECE8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F17:F19 F15</xm:sqref>
        </x14:conditionalFormatting>
        <x14:conditionalFormatting xmlns:xm="http://schemas.microsoft.com/office/excel/2006/main">
          <x14:cfRule type="dataBar" id="{A31BE73B-2099-44DE-8B7B-A70BEAFFEF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E17:E19 E15</xm:sqref>
        </x14:conditionalFormatting>
        <x14:conditionalFormatting xmlns:xm="http://schemas.microsoft.com/office/excel/2006/main">
          <x14:cfRule type="dataBar" id="{85F16725-CF8E-48C3-BCF1-991142F881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E15:F15 E17:F19</xm:sqref>
        </x14:conditionalFormatting>
        <x14:conditionalFormatting xmlns:xm="http://schemas.microsoft.com/office/excel/2006/main">
          <x14:cfRule type="iconSet" priority="232" id="{5E864CCF-9246-4372-A051-557378679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37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240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244" id="{78253612-EC4C-44E3-A098-3D5ABE378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414" id="{6CBC6ED9-F740-49E5-98E9-8E5ED6862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418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23" id="{921A8BE5-A26E-4821-87EE-71E3145FD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63" id="{042CF2AB-A702-4070-B104-98D18BD92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79" id="{9C931091-F917-4EB8-8C1E-B1BDD5D03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8" id="{A56F4DF3-1144-405C-9532-78CCAA5B5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0" id="{7E63A185-9D16-4CEC-8DF7-1B5B54928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7" id="{38686DAA-8769-424C-ADFC-0AFB6EFB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6" id="{34432FE4-118C-4577-BBDD-9A6D85420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5" id="{923F5E46-A228-4012-A6FD-9C0AC8E324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4" id="{5428E232-9BCB-4B8E-8EFA-AF7D47184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1" id="{E0D11EC6-F98A-4586-81E0-6B22CE1A3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2" id="{00AD7E79-025B-411D-BDFF-1ACF0FE39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83" id="{99A71E8B-42BB-4C68-85DF-4D30191F5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4" id="{102A5337-5E27-4A91-ADB9-E961BC480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85" id="{173F2746-6A37-4489-A692-303A8C35A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3" id="{7073125C-4F69-4EA7-B257-4302BE550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2" id="{3DBF0C03-E40C-4248-9093-CD4322A74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71" id="{B885E4B9-37B7-4A2D-9E24-65D17A4CB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86" id="{AEC8262A-83C6-4ABE-A754-3AD204AF6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7" id="{1D858A77-463E-45A4-AA25-D761AA6B9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8" id="{3053D0EE-1671-4DA9-9908-3E73A1ABD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89" id="{C8EB421E-E4E8-4988-974F-304B16F95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0" id="{67E674AB-CC59-41B8-ADBB-5506D5D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91" id="{311A8B6B-C3DF-43BA-A1A3-AA558740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092" id="{9FF30920-FA35-4F36-802C-46736606D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3" id="{2DB8B84D-0213-415D-854D-A463096DD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4" id="{FAF475F1-82AA-446B-9197-132415E77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5" id="{6C278E15-7380-4DA6-8C82-5104A4D1DE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096" id="{39BAF105-2D00-41E5-A3C3-8E8DDF42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7" id="{09536DF3-1111-4580-ADDC-EFE1920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8" id="{FDB4FA7C-1B2D-47F3-BA0F-563AA8554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99" id="{6FFD424C-1BDD-44DC-9017-4BAC9F44A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0" id="{C5C4B8E6-A733-42D8-8377-AD2F06DE8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01" id="{77486E1C-9696-496B-8B44-15F2FBA19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2" id="{A61C8B57-7960-46A1-A88C-63BA89939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3" id="{FC7654BD-1794-4931-A311-D1E981791E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4" id="{EC94FEDB-3589-4C68-BC05-92CC90F92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5" id="{EA132E6D-0006-4494-A2C0-923654AA7B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06" id="{A997B211-5BD9-49DA-892B-ACD28631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070" id="{3AE19D24-7A9A-483D-BE27-F8F2A4870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1" id="{A50650B6-4D09-422B-9E9A-3CF6DD076A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4" id="{35D36C92-DFDD-4D16-A52E-D8B81AB1C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15" id="{D2978473-180E-432A-8B6B-5E71DB432D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16" id="{ADB2C3BC-32B5-4601-BF00-F5F6E9FB7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17" id="{151416A1-11AF-453A-A06E-74168F1ED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18" id="{CADF8392-567E-4524-A66A-6F21A8036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19" id="{4791C919-34E0-481F-ADF9-FD16C4DAF4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0" id="{C75CF9BF-7048-4B46-828F-9345274F92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1" id="{EDC36410-D854-4B07-A46E-8A0A887AF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</xm:sqref>
        </x14:conditionalFormatting>
        <x14:conditionalFormatting xmlns:xm="http://schemas.microsoft.com/office/excel/2006/main">
          <x14:cfRule type="iconSet" priority="2122" id="{6ADAAC06-38B9-4B62-9DFD-6517E31E4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123" id="{42D0B671-9ED1-427F-B8E1-41DC0A274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4" id="{2069C69F-CD15-448F-93A6-01742267E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25" id="{0E8D4226-7750-4757-9B0B-11B99CE83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126" id="{F7B8F73A-E4A5-4566-83D8-4563D6F8C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7" id="{DFC0D93A-49AC-418F-AB73-E662D5F80D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8" id="{7323BF13-924A-4022-AB7E-4B7D38654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29" id="{34758C99-A50C-4301-B97C-B198337D5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0" id="{E86BD31F-5F75-411E-9324-C1C2D7A32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1" id="{85937D1C-0D31-42E6-89CF-3CA738AE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2" id="{016968C9-33EE-454E-B800-B5DCE0884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3" id="{1BB6F79E-D43C-4A08-B066-FD461750D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4" id="{FB15FE53-D8C5-46A6-A794-E3E455FAF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5" id="{B8B30422-24F4-4EB5-A041-FABC47C0A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6" id="{C00F3748-DBA4-46E9-A022-7E4F1FC1B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7" id="{6E124BC3-753D-4FD6-A2B4-6EDE40038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138" id="{9CAD5BDF-3052-44E3-970B-0A7CA08DA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39" id="{8F7E7D0F-56D4-47C3-B1C6-F5F948FFC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40" id="{7C0C67AE-17D4-4E30-98DF-83AFA435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2141" id="{B2B3F4B3-DBE8-4EF5-8EB6-68441037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</xm:sqref>
        </x14:conditionalFormatting>
        <x14:conditionalFormatting xmlns:xm="http://schemas.microsoft.com/office/excel/2006/main">
          <x14:cfRule type="iconSet" priority="228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46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45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47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48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1049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0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51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2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3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54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5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6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7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58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1044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043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59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68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69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0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1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72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3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4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5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76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7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8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9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0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1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2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3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84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5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6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7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8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9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90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1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2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3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4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5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6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7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98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99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0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01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2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3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4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5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6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7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8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09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0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1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2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3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4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5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6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17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18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19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0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1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2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23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4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5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6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7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8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29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0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1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2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3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4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5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6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7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8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39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0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1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2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3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4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5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6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7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8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49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0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1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2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3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4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5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6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57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8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59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0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1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62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3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4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5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6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7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68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9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0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1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172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2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41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411" id="{28B526D6-F51E-4C3F-886C-810222681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27" id="{F04080F1-C211-408F-A819-4A191C4D96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4" id="{DF9F03A1-E501-47A9-91AD-BC7A6881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72" id="{9667E00A-8302-4756-9331-9542C8F75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78" id="{94A6AC4C-C360-4E20-979C-1D5D826ED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79" id="{F838DA0B-3C8C-4773-8EBB-6A31212FA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80" id="{F31FC450-E857-4E81-BDB0-FB10BCB06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1" id="{F9F363F1-5C96-4B58-AD8B-99672F577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82" id="{89730904-47FF-463C-8145-86573AAE8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83" id="{C2266B2A-A92F-4B18-A509-CA1908086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84" id="{77F76415-37FA-4752-B6C7-8E2457012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5" id="{E194D3F8-D0AD-462B-B454-6197CC17D8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86" id="{60CEB77A-B61B-452E-A1B2-C7CB66F3A8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87" id="{EF38EAF2-E4E7-4F08-B84B-B29A06BC98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88" id="{1399ADE3-A7AC-4901-B77F-561E70C76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989" id="{B4E2037A-697F-4141-A390-8A5EA5DA7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0" id="{3BA2F5BF-CCC2-4431-BA63-9FAFBC703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1" id="{CFEF3AB2-4B4F-4354-B1BE-0831A4C36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2" id="{5EB07D50-8C04-44F9-8F41-13ADAD11D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93" id="{14CBDC10-723B-41DC-9F50-8317BA2E80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994" id="{0901E645-9850-48B2-9640-9128B743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5" id="{18A091FC-101B-4C4C-BAF0-5185D1AC3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6" id="{A7817D6B-57A9-403E-AEB5-756E701A7B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97" id="{97624E56-8B8B-42AE-BC9E-0FD76F197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67" id="{23961DD3-0ADB-4605-9281-171FD7FFB5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67760" id="{284B20C6-25AD-408D-9A83-27360F1D8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630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1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0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79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8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7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6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5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71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72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3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4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70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9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6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67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8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65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64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63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62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60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61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59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8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54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5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6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57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53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52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51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50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9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48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7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46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45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43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44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41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42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40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9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8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7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6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5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4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3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2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31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30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9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8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7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725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26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24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3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2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1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20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19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7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18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6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5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4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3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2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1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10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6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42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3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4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45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46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47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48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49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50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51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52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53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54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55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56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57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58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59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60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61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62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63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64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65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66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67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68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69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70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71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72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73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74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75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76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77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78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79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80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81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82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83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84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85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86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87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88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89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0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91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92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3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I27</xm:sqref>
        </x14:conditionalFormatting>
        <x14:conditionalFormatting xmlns:xm="http://schemas.microsoft.com/office/excel/2006/main">
          <x14:cfRule type="iconSet" priority="694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95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96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7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8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99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0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01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2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3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04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5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6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07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8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09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40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39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38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37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36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35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34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33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87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89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0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1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2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93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794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5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6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7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798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32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631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</xm:sqref>
        </x14:conditionalFormatting>
        <x14:conditionalFormatting xmlns:xm="http://schemas.microsoft.com/office/excel/2006/main">
          <x14:cfRule type="iconSet" priority="610" id="{1B0AD772-81E1-415E-B753-3CC152AB4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09" id="{57708F14-DA72-464B-8CDF-844FB2C98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08" id="{C5D723B2-2E50-4462-BD2E-5C036E611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07" id="{1CF945BC-148B-460C-BC4C-C967DF8E5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606" id="{5EE0F075-007E-40E0-B49E-2244BEB71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05" id="{9A714E49-F88D-41C2-979C-FBF61EC07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239" id="{4B69AC26-C0F6-4298-A6C0-B55A68F7D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04" id="{35A377A2-9C7C-413E-8C8D-A980C8601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603" id="{3547298D-879F-4EB4-8F84-CF94FAF67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602" id="{27BB5805-D7A3-4FF8-9A77-970D01A0D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601" id="{23804D1B-48B4-486E-93C8-8339D4727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600" id="{26969C77-1BA2-449F-9EC8-1D2625B13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99" id="{545AEEA5-848A-4DE5-9396-7365841C35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98" id="{75568F0C-9648-4A5C-8093-BACE71B53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7" id="{9E005359-4F80-4732-BDC0-2802A5305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596" id="{3BD15143-E8AF-4BD3-93A7-70017268E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95" id="{E385BB53-54CD-418A-9498-4F038ABF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4" id="{1AA53DEB-CB9B-471F-9A30-0F1C69D9F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3" id="{E5834B96-13BD-4D73-9390-2017FA64D41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2" id="{0F609F29-FEF0-44C9-B169-F8A1DE972B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91" id="{773979AB-0BB0-4F00-B9AC-FF0E4E67E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90" id="{CA17D357-3C46-4B55-907E-DE312E4E6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9" id="{000789F1-E9BF-40F0-B5FC-8810C4BD5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8" id="{BF30D7AA-D93C-483C-B36D-53D37F84F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87" id="{1A421850-2A43-4F13-8657-A535C7C76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6" id="{E24D5E21-96B1-4CAC-B366-ACB30B5A5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5" id="{6AA38AF4-697D-4167-A113-3B636E88D0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84" id="{D93814FC-B3BE-43C1-8E3A-8643E15A6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3" id="{EBEE9C0B-DF7B-46BF-8A31-8CBA6933B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2" id="{618B001D-70A0-44DB-ABEB-4FC4A91E8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81" id="{1C1A9621-31B3-4EAC-94D7-7AEAA5E9A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80" id="{08190D2F-4D67-408C-9C8B-20B19A919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579" id="{D5AC46E4-64B2-4D9E-902C-7C92CFF205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8" id="{C2C68416-E0E4-47EF-89D2-84583F3E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7" id="{2118A629-C83D-4E02-8630-2CEBCE3BE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6" id="{E8D5E0D6-0A2E-4C97-B8CD-9E2AA91011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75" id="{42F2130D-BD99-44EB-8ADE-832AF3F2C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74" id="{9DB5729D-435E-4058-A1E5-A993C9D2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73" id="{F27DF672-316B-4DAD-8BF7-DD627997D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72" id="{AFD4C75A-1DB1-4E6C-810C-973AD99E87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</xm:sqref>
        </x14:conditionalFormatting>
        <x14:conditionalFormatting xmlns:xm="http://schemas.microsoft.com/office/excel/2006/main">
          <x14:cfRule type="iconSet" priority="571" id="{828B4EA0-A08D-46F0-A912-E8855AA5A4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70" id="{3F81C217-F8E7-4C6C-93DB-36FCE732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69" id="{F763C997-1812-447D-A0F0-11484FAD6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68" id="{D5AF912D-8AAF-4F1E-B274-F9D26E241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67" id="{C2A5AB74-F405-413F-8387-979221A22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I7 I10:I11</xm:sqref>
        </x14:conditionalFormatting>
        <x14:conditionalFormatting xmlns:xm="http://schemas.microsoft.com/office/excel/2006/main">
          <x14:cfRule type="iconSet" priority="566" id="{23986ED2-7354-4786-84C1-32641BB05B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I6:I7</xm:sqref>
        </x14:conditionalFormatting>
        <x14:conditionalFormatting xmlns:xm="http://schemas.microsoft.com/office/excel/2006/main">
          <x14:cfRule type="iconSet" priority="565" id="{94128964-5A72-45A3-9547-3CD7151B6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I6:I9</xm:sqref>
        </x14:conditionalFormatting>
        <x14:conditionalFormatting xmlns:xm="http://schemas.microsoft.com/office/excel/2006/main">
          <x14:cfRule type="iconSet" priority="564" id="{C29C636A-F84D-470E-9C0A-38FAC6F6D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I8:I9</xm:sqref>
        </x14:conditionalFormatting>
        <x14:conditionalFormatting xmlns:xm="http://schemas.microsoft.com/office/excel/2006/main">
          <x14:cfRule type="iconSet" priority="563" id="{B0E71653-610D-4F7E-9801-15F4A2052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I5</xm:sqref>
        </x14:conditionalFormatting>
        <x14:conditionalFormatting xmlns:xm="http://schemas.microsoft.com/office/excel/2006/main">
          <x14:cfRule type="iconSet" priority="562" id="{4A2489BE-89CA-4A91-989E-B798180AB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 I10:I11</xm:sqref>
        </x14:conditionalFormatting>
        <x14:conditionalFormatting xmlns:xm="http://schemas.microsoft.com/office/excel/2006/main">
          <x14:cfRule type="iconSet" priority="561" id="{1E591737-AC93-4CBF-928B-AAD6740B6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60" id="{5B758E34-6FA4-47A6-9D78-D15ADFC94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59" id="{2DD3D419-AD9F-4D39-902A-CDEEA7330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I8:I9</xm:sqref>
        </x14:conditionalFormatting>
        <x14:conditionalFormatting xmlns:xm="http://schemas.microsoft.com/office/excel/2006/main">
          <x14:cfRule type="iconSet" priority="558" id="{44EAAC43-1BF2-4F41-9D7B-5A27C6B5E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I6:I7</xm:sqref>
        </x14:conditionalFormatting>
        <x14:conditionalFormatting xmlns:xm="http://schemas.microsoft.com/office/excel/2006/main">
          <x14:cfRule type="iconSet" priority="557" id="{41488F3E-317B-489F-AB80-12E3D8B1C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</xm:sqref>
        </x14:conditionalFormatting>
        <x14:conditionalFormatting xmlns:xm="http://schemas.microsoft.com/office/excel/2006/main">
          <x14:cfRule type="iconSet" priority="556" id="{B92C70B1-E560-48C7-A844-39CDE54500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I5:I9</xm:sqref>
        </x14:conditionalFormatting>
        <x14:conditionalFormatting xmlns:xm="http://schemas.microsoft.com/office/excel/2006/main">
          <x14:cfRule type="iconSet" priority="555" id="{039BD437-D345-4D52-B83A-E99C20DBB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554" id="{55752067-8A44-4519-BAEA-4C8526108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53" id="{E9BE5F89-BE57-47E8-A476-0940CA1B5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552" id="{9C9FCE3D-6C51-4306-A834-7865760E1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51" id="{96A43AB6-3D84-41EC-9972-1B189CFC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50" id="{BEB49F6C-EE70-4C5B-AAFB-79FD3013A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I10:I11</xm:sqref>
        </x14:conditionalFormatting>
        <x14:conditionalFormatting xmlns:xm="http://schemas.microsoft.com/office/excel/2006/main">
          <x14:cfRule type="iconSet" priority="549" id="{03771896-A52C-4D6F-8BDA-2440A535E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I5:I6</xm:sqref>
        </x14:conditionalFormatting>
        <x14:conditionalFormatting xmlns:xm="http://schemas.microsoft.com/office/excel/2006/main">
          <x14:cfRule type="iconSet" priority="548" id="{8C21FEC7-1EFC-4960-A4CB-9B8BBE04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47" id="{5AA12EE7-A12D-4248-BE57-43904B7BA0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</xm:sqref>
        </x14:conditionalFormatting>
        <x14:conditionalFormatting xmlns:xm="http://schemas.microsoft.com/office/excel/2006/main">
          <x14:cfRule type="iconSet" priority="546" id="{040291B2-6420-4647-80C5-FAC78B465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45" id="{49DA90D6-6864-4CA0-A3A6-BB84509B4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44" id="{1D54B0D0-5F81-403D-8FA6-078172D8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43" id="{5FEC6F00-9B93-4902-AF4D-309B123C0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42" id="{A804A83E-AFE1-46B5-8F9B-C416B3C2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41" id="{287B473B-6DC0-41C4-895B-4F1CE4AD8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40" id="{9CAF772C-45BE-414A-95BA-2104EA2A61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39" id="{31B5EB80-699A-4893-B6F7-63B254626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538" id="{BA439BBD-7A48-469B-9FAD-3243576BBE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37" id="{773F9706-658C-41E3-B25B-590FC8782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36" id="{61696E7C-CF63-4579-94AC-E5B4369A4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35" id="{465E3CE3-69D5-4A2C-B32B-465D267C2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34" id="{BD019835-8883-4491-9172-A6A11F20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33" id="{4ABDA3D3-7F83-4465-957A-1559713EA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532" id="{857E0324-7F50-4DEF-8D64-5A6E63DA9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531" id="{B343B0E1-7844-4DF8-BA7A-2CD04C1A2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30" id="{17CA47AB-4FAC-4A93-9103-3585CDE00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529" id="{3FB42013-A25B-4274-B18B-090A920F3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28" id="{D02E60F5-4957-4A14-B9BC-A10DDCF36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27" id="{FB734400-4E5F-46C7-BDCC-5877BD10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26" id="{B7F08EA0-152A-4F85-BFF9-720AEA8BF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I7:I11</xm:sqref>
        </x14:conditionalFormatting>
        <x14:conditionalFormatting xmlns:xm="http://schemas.microsoft.com/office/excel/2006/main">
          <x14:cfRule type="iconSet" priority="525" id="{B36A604E-E674-47BB-9D71-4ED5B06170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524" id="{648B2214-16D9-4146-A6D5-1656970A8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I7:I11</xm:sqref>
        </x14:conditionalFormatting>
        <x14:conditionalFormatting xmlns:xm="http://schemas.microsoft.com/office/excel/2006/main">
          <x14:cfRule type="iconSet" priority="523" id="{F9657093-11DE-41FB-A405-AE51DC809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I8:I11</xm:sqref>
        </x14:conditionalFormatting>
        <x14:conditionalFormatting xmlns:xm="http://schemas.microsoft.com/office/excel/2006/main">
          <x14:cfRule type="iconSet" priority="522" id="{544004C5-80D8-40DB-9207-09ABE855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I8:I11</xm:sqref>
        </x14:conditionalFormatting>
        <x14:conditionalFormatting xmlns:xm="http://schemas.microsoft.com/office/excel/2006/main">
          <x14:cfRule type="iconSet" priority="521" id="{BDD499BF-A65D-498C-B486-EF7FD0557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20" id="{391379E7-6FA0-469C-86BE-EA0BBFE4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19" id="{99034970-9B29-48C4-81C9-3ECEA962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518" id="{C76E8360-372E-4B66-B5EA-7516DF5D2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17" id="{06D35047-C30A-4CCD-8A56-95C7902C3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16" id="{38AC6154-EB76-48F5-AE04-5EA2BCAD5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I8:I11</xm:sqref>
        </x14:conditionalFormatting>
        <x14:conditionalFormatting xmlns:xm="http://schemas.microsoft.com/office/excel/2006/main">
          <x14:cfRule type="iconSet" priority="515" id="{A8052BAE-2869-43D9-A390-9A51A6493E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514" id="{03B824F4-D353-4F6C-93AC-BF037E70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513" id="{89C0F244-F848-4376-B931-BA607689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512" id="{F83A5D9A-4FE7-4A50-8CBB-769BF3DBBD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11" id="{7E0D9A24-9594-4BF7-8A8C-C0F489D0C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I8:I11</xm:sqref>
        </x14:conditionalFormatting>
        <x14:conditionalFormatting xmlns:xm="http://schemas.microsoft.com/office/excel/2006/main">
          <x14:cfRule type="iconSet" priority="510" id="{B148C0BF-A29E-4462-8E21-55E041A89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509" id="{EF84095C-1A67-4ED9-A772-159486EBF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 I7:I8</xm:sqref>
        </x14:conditionalFormatting>
        <x14:conditionalFormatting xmlns:xm="http://schemas.microsoft.com/office/excel/2006/main">
          <x14:cfRule type="iconSet" priority="508" id="{E18FC463-6F27-4C88-9A58-C8B67CFAD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507" id="{6F8F3628-F8D5-4892-AB37-544560845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</xm:sqref>
        </x14:conditionalFormatting>
        <x14:conditionalFormatting xmlns:xm="http://schemas.microsoft.com/office/excel/2006/main">
          <x14:cfRule type="iconSet" priority="506" id="{5985E669-D8BA-4DAC-A98F-0B77B1B0D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05" id="{B74AFD9F-FF57-42F7-BA46-A037767253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504" id="{5459C189-BD08-4CA9-ACAF-AF00641A7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</xm:sqref>
        </x14:conditionalFormatting>
        <x14:conditionalFormatting xmlns:xm="http://schemas.microsoft.com/office/excel/2006/main">
          <x14:cfRule type="iconSet" priority="503" id="{C68C3798-2916-4B6F-88E9-EB758E826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502" id="{789D7D33-C2D0-4A8D-BADC-576E82763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94" id="{2F004882-15ED-402D-88AB-FD58157E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93" id="{FB6967E4-8589-4D92-B21E-1CB02AF25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1" id="{5495AB99-07E4-426A-BC9E-53DC18397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92" id="{B66BBAAA-B8A3-4423-B8E7-24CAB8D2A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90" id="{F6685433-DDB4-4D78-B1FA-01F50714A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89" id="{B5436EF9-A11D-4515-AEF0-EDE97C0881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8" id="{A2E84B52-BB93-457F-B9DF-951FB08B92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87" id="{1C04B882-0721-4A17-ADFC-F43E466F9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6" id="{82594E8C-7E42-4317-827B-E301B6F95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85" id="{AD4D5DCC-8AF3-44F3-8926-759C7ACEC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84" id="{FBF4E6E4-5525-4486-87D8-88660FE9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2" id="{6F9E93ED-3021-45B1-8350-3ED0040A9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83" id="{E8B2A14E-6F22-43BE-87BA-6C98BAEE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81" id="{475C66CA-11DE-4A78-A4F7-5EEDC4BD3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80" id="{51DF3B8D-BA40-4222-A33F-7F76FF1C0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9" id="{E6650E7D-BC29-4A7A-A53A-6419ECECBE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78" id="{8CFC26D4-4842-4805-B4CD-6D7B5AA03E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7" id="{12D2DD75-033D-4AD2-9385-68218458C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6" id="{8624EEDC-71C2-44AE-89B0-751B2BBB7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75" id="{3E2D5079-303D-42DF-80BE-47EB02C57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74" id="{66D25B2F-D9BE-420B-B03D-8A525B0D5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I5:I11</xm:sqref>
        </x14:conditionalFormatting>
        <x14:conditionalFormatting xmlns:xm="http://schemas.microsoft.com/office/excel/2006/main">
          <x14:cfRule type="iconSet" priority="473" id="{F75719C1-EF4A-4104-9642-AD9511274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72" id="{0BB88FFA-0780-4AAD-9517-39F75939A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71" id="{E93AC20C-3B94-4549-A6B2-C25A1B49F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70" id="{E2D8EDB6-7F82-46E3-A470-4575C8221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69" id="{7FFF3A0C-AAA4-4303-8A81-055C28A3E1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8" id="{EDEAFA1D-C88E-464D-B83E-D53632D401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7" id="{580BB497-188C-4683-9C9E-92356C7E3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6" id="{262E839F-353D-4BC6-A985-F6465B2B2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5" id="{D0B83291-3A97-4F49-A944-D322D2382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4" id="{46730BB0-7161-461B-A8E0-4ABA29548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63" id="{B139F909-CCEB-486E-9DAB-6E58A769B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62" id="{A9B274A6-6B9F-4D01-90F2-5B25C3062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1" id="{8A254227-9523-4636-A4EE-6D0DDDAB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60" id="{5FE5FC26-F52C-40FB-8DC7-1600B1CFE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9" id="{D5264BB5-FC00-4D28-9615-CBD16775B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58" id="{FD6ADA2F-533D-4967-A63E-86336A66E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57" id="{CAA3E74A-9556-4C8A-BAF9-9B754DA2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56" id="{BB7900A4-AD03-4279-8252-667096011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55" id="{8FC7B5DB-9FF2-4071-98BB-3C6137F88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54" id="{DEFEB97B-3B35-4051-9E4B-701FD1AFE4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53" id="{0A2D634A-ECB3-45C4-8D5D-1E009619F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52" id="{BBA90E41-21F4-47AD-BB7D-8CC400697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I7:I11</xm:sqref>
        </x14:conditionalFormatting>
        <x14:conditionalFormatting xmlns:xm="http://schemas.microsoft.com/office/excel/2006/main">
          <x14:cfRule type="iconSet" priority="451" id="{D659D71F-084B-4109-A5E0-1C8993FF1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50" id="{892AF3AC-B982-4EFF-B206-31993DBC8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49" id="{A27E3463-4505-4DD2-836E-E7F087F84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8" id="{A60FA21A-C21B-4FE3-AD80-FA8BF332C3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447" id="{8E04465B-5E35-4807-B37C-09178F556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I9:I11</xm:sqref>
        </x14:conditionalFormatting>
        <x14:conditionalFormatting xmlns:xm="http://schemas.microsoft.com/office/excel/2006/main">
          <x14:cfRule type="iconSet" priority="446" id="{1B6619C2-65BB-4AE0-93F0-03F89C3C4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45" id="{7595341A-7CE8-41D8-88C0-172D88E18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44" id="{3CDACD3E-0B63-4A79-BA45-2ADAB0BE8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43" id="{BDEF4423-3F5E-439E-B049-B31C372AD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I6:I11</xm:sqref>
        </x14:conditionalFormatting>
        <x14:conditionalFormatting xmlns:xm="http://schemas.microsoft.com/office/excel/2006/main">
          <x14:cfRule type="iconSet" priority="442" id="{0E666DC4-20E2-4B83-A6DD-83ADE9357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1" id="{3B2D20EC-549A-4C34-B5CB-2345489A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40" id="{284FF995-4326-4032-9807-521536397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I4:I11</xm:sqref>
        </x14:conditionalFormatting>
        <x14:conditionalFormatting xmlns:xm="http://schemas.microsoft.com/office/excel/2006/main">
          <x14:cfRule type="iconSet" priority="439" id="{2D368077-848D-4D14-A792-172E9ECCF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</xm:sqref>
        </x14:conditionalFormatting>
        <x14:conditionalFormatting xmlns:xm="http://schemas.microsoft.com/office/excel/2006/main">
          <x14:cfRule type="iconSet" priority="438" id="{69844EA7-EBBE-44A8-BC89-3A55A4A22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</xm:sqref>
        </x14:conditionalFormatting>
        <x14:conditionalFormatting xmlns:xm="http://schemas.microsoft.com/office/excel/2006/main">
          <x14:cfRule type="iconSet" priority="437" id="{C513CD09-57CF-4982-9D18-2E12988CC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I6:I11</xm:sqref>
        </x14:conditionalFormatting>
        <x14:conditionalFormatting xmlns:xm="http://schemas.microsoft.com/office/excel/2006/main">
          <x14:cfRule type="iconSet" priority="436" id="{CDAAAB37-0595-4C36-A14F-63FD2C823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I5:I11</xm:sqref>
        </x14:conditionalFormatting>
        <x14:conditionalFormatting xmlns:xm="http://schemas.microsoft.com/office/excel/2006/main">
          <x14:cfRule type="iconSet" priority="435" id="{0D5FD681-19E7-4519-90C2-E3A6BF154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434" id="{B28FBF96-AE39-4944-855D-5090B2897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I4:I11</xm:sqref>
        </x14:conditionalFormatting>
        <x14:conditionalFormatting xmlns:xm="http://schemas.microsoft.com/office/excel/2006/main">
          <x14:cfRule type="iconSet" priority="433" id="{0F076ED3-2BD3-4813-9EAA-F8472079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432" id="{A0EA22D8-9BF9-4918-8E4B-9958DD62A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I5:I9 I11</xm:sqref>
        </x14:conditionalFormatting>
        <x14:conditionalFormatting xmlns:xm="http://schemas.microsoft.com/office/excel/2006/main">
          <x14:cfRule type="iconSet" priority="431" id="{06CE7A62-5A40-4867-8898-1D9F9DE17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I10</xm:sqref>
        </x14:conditionalFormatting>
        <x14:conditionalFormatting xmlns:xm="http://schemas.microsoft.com/office/excel/2006/main">
          <x14:cfRule type="iconSet" priority="70070" id="{B74ACDF0-1BD7-4DFE-A308-8669A4EA3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I17:I19</xm:sqref>
        </x14:conditionalFormatting>
        <x14:conditionalFormatting xmlns:xm="http://schemas.microsoft.com/office/excel/2006/main">
          <x14:cfRule type="iconSet" priority="413" id="{74BAAF02-5544-4F06-B525-0FB67E406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I5:I7 I9:I11 I13</xm:sqref>
        </x14:conditionalFormatting>
        <x14:conditionalFormatting xmlns:xm="http://schemas.microsoft.com/office/excel/2006/main">
          <x14:cfRule type="iconSet" priority="78604" id="{0E20E94B-6E5F-4E96-89B5-83BF09FAC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410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I11 I13 I15 I17:I19 I27</xm:sqref>
        </x14:conditionalFormatting>
        <x14:conditionalFormatting xmlns:xm="http://schemas.microsoft.com/office/excel/2006/main">
          <x14:cfRule type="iconSet" priority="407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I4 I6:I11 I15</xm:sqref>
        </x14:conditionalFormatting>
        <x14:conditionalFormatting xmlns:xm="http://schemas.microsoft.com/office/excel/2006/main">
          <x14:cfRule type="iconSet" priority="405" id="{72E7656A-338C-4FB4-93B0-722DC842B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400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 I4:I9 I17 I23</xm:sqref>
        </x14:conditionalFormatting>
        <x14:conditionalFormatting xmlns:xm="http://schemas.microsoft.com/office/excel/2006/main">
          <x14:cfRule type="iconSet" priority="399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I10:I11 I13 I15</xm:sqref>
        </x14:conditionalFormatting>
        <x14:conditionalFormatting xmlns:xm="http://schemas.microsoft.com/office/excel/2006/main">
          <x14:cfRule type="iconSet" priority="382" id="{F0095767-927F-4E2D-A2F1-2B816663B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81" id="{C6A89F14-5FEE-4991-9E0D-8802157ED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9" id="{A307252E-ACA9-444E-AB21-04B760894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80" id="{59E5D014-E41E-4517-996D-C0599804F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8" id="{2579845F-FB40-483F-8E3B-DCECA7398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7" id="{E5A306ED-E7D1-4F41-ADFD-C23AEE6C6F2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6" id="{28121EA2-D9D6-450C-83AE-605F766A72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5" id="{BE8829D1-148B-4561-8D7F-34FEB0CB3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74" id="{64563527-7594-4EC4-B4E9-46184EDC9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2" id="{294F77AF-AF52-4969-8B08-353AD7EA4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3" id="{ECA87B98-68DC-42C8-A520-4679B3F90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71" id="{3DEEF3CB-446F-4D2B-A0D6-570ECD132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70" id="{BAAA1AA7-793D-4F04-BFEE-EF21F963C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9" id="{C16F5CF1-960D-4DA5-89BA-4B2FBB78A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8" id="{7D7F9EDA-3981-41FD-8B44-70A995F71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7" id="{DA1DAFD2-F4FC-4DF2-A76B-32716A288C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6" id="{3401F135-7731-466C-B931-DA14680B0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5" id="{9828A653-5650-4830-A8F7-E2A7C5FA9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4" id="{5006BDCB-49A4-4098-B686-38E1E771B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3" id="{4FD4A214-FC44-4875-9821-9072920B6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2" id="{5E8A456B-B932-4C64-8CEE-C8C821747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61" id="{AEBB881E-261E-4E9D-B09C-AD5121E90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60" id="{8DD1D8D1-B021-41DB-B023-161AFAF13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9" id="{C093A0C3-04D5-4CC0-BA81-ECF19427C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58" id="{68A21E6F-BDDA-444B-B438-F2041739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7" id="{99637A9C-E473-44AB-93DC-D15AE22A3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55" id="{5105C23B-FC31-46D2-A203-ECF094351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6" id="{AAF87C25-1397-4870-A842-0EE8B594EE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4" id="{83FA0D3F-2EB2-40DB-8E9D-D9E5159E1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53" id="{E43E07A5-E62B-4A4C-8121-8444BCA86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2" id="{355CAE40-DE19-4CFE-AC50-D7BDB12451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1" id="{37DC3D14-3CE3-444C-9230-7FD62CA710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50" id="{044418CA-54B8-4DAB-B60C-4B161FBC8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9" id="{087E5276-A122-4786-921B-DFC2771C6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8" id="{4596BF0E-A3AD-4629-A385-6D904FDC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7" id="{D0EE6B28-407B-45D8-8246-058F593949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6" id="{3BA2438E-A9F1-4709-B542-7805FEF2E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5" id="{17468D68-0F8B-4D42-A5EB-5682F0EA3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4" id="{990C2651-59DA-4E9A-94B4-2C33D2DB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3" id="{8189834F-9C93-4DA2-9719-239B8F356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2" id="{E0932C74-694E-4F6B-BEE9-B9FF7664F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41" id="{97DAC5BE-E232-4CDD-9E2A-6AADA9B85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40" id="{F146A489-52A3-4887-92D7-DFDEEAA1E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39" id="{60E53B4A-ED3A-43BC-A7EE-54DF631040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8" id="{9DB6D6B5-1ADC-4FA3-9D49-35B2353D3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36" id="{8C97F4AB-5F4D-465C-BF44-21EB5F12E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7" id="{B817B52A-5F4D-42E3-A990-A1C4DA1BE1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34" id="{86A8006D-8B9E-4E9B-8260-AB3F4E6DA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35" id="{DF1E19CD-BB3C-4B76-8426-6D3963520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3" id="{4DF09778-5E56-4D86-A601-A1DF9F5D5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332" id="{6728432C-7AC0-4F00-8F38-8EDA7A8E13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31" id="{9CCCE5F7-B4EE-4443-A4B7-583A04990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30" id="{94490ACA-6B62-4CEA-B89D-89C5839CB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29" id="{9F6B293D-6E09-47ED-9F97-FEFFD662D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I20</xm:sqref>
        </x14:conditionalFormatting>
        <x14:conditionalFormatting xmlns:xm="http://schemas.microsoft.com/office/excel/2006/main">
          <x14:cfRule type="iconSet" priority="328" id="{CD9719FB-3FFC-4332-88EE-1547D2DE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27" id="{0788E6A2-9F26-4AF2-A5B4-33D94C9E4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326" id="{00DDFEA9-9562-4480-9718-FE97DBD77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83815" id="{B2611177-E649-476C-A865-EF8BDDF06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18" id="{D3A31F1E-B496-4AE9-9E42-701AAEFE0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32" id="{4226E313-540D-4036-8129-A5B7B55A5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I17:I19</xm:sqref>
        </x14:conditionalFormatting>
        <x14:conditionalFormatting xmlns:xm="http://schemas.microsoft.com/office/excel/2006/main">
          <x14:cfRule type="iconSet" priority="83873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I5:I9 I17:I19</xm:sqref>
        </x14:conditionalFormatting>
        <x14:conditionalFormatting xmlns:xm="http://schemas.microsoft.com/office/excel/2006/main">
          <x14:cfRule type="iconSet" priority="246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I6 I10 I18:I19</xm:sqref>
        </x14:conditionalFormatting>
        <x14:conditionalFormatting xmlns:xm="http://schemas.microsoft.com/office/excel/2006/main">
          <x14:cfRule type="iconSet" priority="245" id="{3A089BE4-BD1E-427B-91C6-2526A39CA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I17</xm:sqref>
        </x14:conditionalFormatting>
        <x14:conditionalFormatting xmlns:xm="http://schemas.microsoft.com/office/excel/2006/main">
          <x14:cfRule type="iconSet" priority="242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 I7:I11 I21:I22 I15</xm:sqref>
        </x14:conditionalFormatting>
        <x14:conditionalFormatting xmlns:xm="http://schemas.microsoft.com/office/excel/2006/main">
          <x14:cfRule type="iconSet" priority="241" id="{583B7A78-359B-489B-BD52-206982F3F7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I13 I18:I19</xm:sqref>
        </x14:conditionalFormatting>
        <x14:conditionalFormatting xmlns:xm="http://schemas.microsoft.com/office/excel/2006/main">
          <x14:cfRule type="iconSet" priority="87536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I5:I11 I15 I27</xm:sqref>
        </x14:conditionalFormatting>
        <x14:conditionalFormatting xmlns:xm="http://schemas.microsoft.com/office/excel/2006/main">
          <x14:cfRule type="iconSet" priority="235" id="{192D8B2F-20BB-4550-ACB2-644BDC563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I8:I9 I11</xm:sqref>
        </x14:conditionalFormatting>
        <x14:conditionalFormatting xmlns:xm="http://schemas.microsoft.com/office/excel/2006/main">
          <x14:cfRule type="iconSet" priority="234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I20:I22 I15 I17</xm:sqref>
        </x14:conditionalFormatting>
        <x14:conditionalFormatting xmlns:xm="http://schemas.microsoft.com/office/excel/2006/main">
          <x14:cfRule type="iconSet" priority="231" id="{35858E20-ECF8-4980-B9CC-6B7D0ABC8F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I18:I19</xm:sqref>
        </x14:conditionalFormatting>
        <x14:conditionalFormatting xmlns:xm="http://schemas.microsoft.com/office/excel/2006/main">
          <x14:cfRule type="iconSet" priority="90463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 I4:I5 I8 I15 I17</xm:sqref>
        </x14:conditionalFormatting>
        <x14:conditionalFormatting xmlns:xm="http://schemas.microsoft.com/office/excel/2006/main">
          <x14:cfRule type="iconSet" priority="92130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I15</xm:sqref>
        </x14:conditionalFormatting>
        <x14:conditionalFormatting xmlns:xm="http://schemas.microsoft.com/office/excel/2006/main">
          <x14:cfRule type="iconSet" priority="226" id="{EF616916-D381-4352-9AF2-40B55CDD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I5:I6 I9:I10 I17:I22</xm:sqref>
        </x14:conditionalFormatting>
        <x14:conditionalFormatting xmlns:xm="http://schemas.microsoft.com/office/excel/2006/main">
          <x14:cfRule type="iconSet" priority="4" id="{3696606E-6DDA-44FA-918E-F49AD51D4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25" id="{EB5EBCDF-A36B-42E4-8187-FAB70E78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3306" id="{CE52A663-5E70-4876-BA36-25AAE2FB7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3325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3326" id="{3D13036B-300A-4774-BFF9-D1037E6E7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3367" id="{D0B5B303-0D9A-471C-82CA-9484380CF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I13 I15</xm:sqref>
        </x14:conditionalFormatting>
        <x14:conditionalFormatting xmlns:xm="http://schemas.microsoft.com/office/excel/2006/main">
          <x14:cfRule type="iconSet" priority="93369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I7 I9:I10 I15</xm:sqref>
        </x14:conditionalFormatting>
        <x14:conditionalFormatting xmlns:xm="http://schemas.microsoft.com/office/excel/2006/main">
          <x14:cfRule type="iconSet" priority="93373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I13 I18:I20 I15</xm:sqref>
        </x14:conditionalFormatting>
        <x14:conditionalFormatting xmlns:xm="http://schemas.microsoft.com/office/excel/2006/main">
          <x14:cfRule type="iconSet" priority="219" id="{E841F85F-B7B6-4FDC-B9CA-60D530CBC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 I4 I8 I11 I13 I18:I19</xm:sqref>
        </x14:conditionalFormatting>
        <x14:conditionalFormatting xmlns:xm="http://schemas.microsoft.com/office/excel/2006/main">
          <x14:cfRule type="iconSet" priority="216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I27 I13 I19:I20 I22</xm:sqref>
        </x14:conditionalFormatting>
        <x14:conditionalFormatting xmlns:xm="http://schemas.microsoft.com/office/excel/2006/main">
          <x14:cfRule type="iconSet" priority="202" id="{BB5D140A-D787-49D8-B9E2-CFD4D5B7F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1" id="{E38ED5A4-4302-43C2-97A6-007F37688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200" id="{33EFFEB7-C6B5-4F53-9176-2B8AC6877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9" id="{15A8C1FE-32C4-4053-A91B-7BAE62EB6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8" id="{F844CC46-EEA0-4632-838F-EAB279730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7" id="{3D3ADBC6-6DFA-4A96-A771-DB4E839E0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6" id="{57E0A75A-348B-4DEF-B663-0B9326216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5" id="{F3526680-2C34-421E-AE2A-F30198535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4" id="{8FB52A3D-3D9A-4138-B567-EAFB3CE39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93" id="{095A89CB-FEC3-46F0-A0F8-BBEA6A9630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2" id="{1E71BFE1-F806-4C49-ACFB-8E7BA9B4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91" id="{D34F1837-855A-40FE-B9AB-20A592604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90" id="{4322E594-8FEA-432C-B87A-55CBE2ACF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9" id="{463C576D-C15A-40B8-A5F0-D7289621A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8" id="{F1E4458C-7D8C-499F-B208-162BB8210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6" id="{5B5AFCC6-A9CE-4266-A23A-4AF22F1976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87" id="{F21D75E6-38AE-4576-A517-C4A74D2D4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5" id="{94C514B1-C2D8-4DE8-B0ED-7AC550A8AC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4" id="{CF294DEB-083B-4567-8724-EB976D69AB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3" id="{927CB32E-5E7D-468A-9758-880F977D85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82" id="{24E0F9AC-8623-4202-8B0F-94C62FF57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80" id="{4098E720-4D47-4D87-AE10-23E240243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1" id="{7EA324E9-2D2F-4B28-9FC7-F2E47345D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9" id="{8680FEB0-F8DA-411F-92D9-841DD063A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8" id="{3CF5E6D4-4D64-444B-B196-49751F51D9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77" id="{D651CB6E-F898-47E9-8EA1-9ABBB5CA9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6" id="{FF3DA13B-3C29-4C78-98D4-92B4FA4F3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5" id="{E2BF4421-EC21-4C1A-9081-4D99B0F50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4" id="{BE779708-D788-4C38-8390-C4FE2670B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3" id="{E5F145A4-0756-4543-BD4A-BE157F0CE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2" id="{C40F6445-D0A0-4358-A91D-E3F2E8550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71" id="{47F89CE1-9E59-4A17-AE68-1F23396A7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70" id="{5688D613-1A92-4A07-8D49-62E2EB9AB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9" id="{553E8A71-1ECB-418B-88D2-8F7188B5C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8" id="{5CD7DA50-8042-437A-95EF-9B28FBD1E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67" id="{DDD4B8E5-C8B4-4B01-B4A2-3A46CD593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6" id="{40F96D72-F09C-4496-BCAF-1E50428B2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65" id="{EC3F8D26-3C07-4984-9C6A-C45A5CC9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4" id="{917DA6CC-7180-48BB-AB16-54AA5839B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3" id="{7CBA508E-672E-474E-A842-C7DFD56EF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2" id="{8FFCA9E0-FDD6-490C-8352-1BAEAA593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1" id="{B1F24867-4D42-40D2-AD85-3AE52012A2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60" id="{4607889E-218B-40A1-81E5-7BC22EF50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9" id="{D8F49CE6-A9B5-4E0A-8D43-2208AD044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8" id="{033D0E7E-9130-4715-8702-90C36D5E8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7" id="{C8D89A6D-1030-4D15-85E4-5B1A92C8F8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6" id="{E1A48BC1-147A-4FE3-863D-D87F1B4FA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5" id="{F1300CAF-0B1F-4355-8592-6351C4D933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4" id="{7C058DB7-17B6-482C-A0AC-127BB1485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3" id="{CC563850-ED3E-4279-99C4-39C77D9C44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52" id="{250EA029-8F64-4402-896E-DE2C4B533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1" id="{2ADE9389-9FEF-4659-8E76-AC7C4144E5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0" id="{F857CBCA-2AB3-4757-845D-D9A36012BB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9" id="{FB615E28-37FA-4C99-A010-57D7D5DB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47" id="{DFA4BEC9-5375-47AF-848A-DEC62103A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8" id="{3FC7F0FA-E654-48BD-9A07-C50026F08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46" id="{162B1EBA-7420-475B-B73E-DC2ADACD8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5" id="{03529E7F-5C21-4476-9B45-C51173491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4" id="{BF092551-517B-4949-B804-AF62F399A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2" id="{D611AFEA-0CEC-4CBE-9377-9FDA96859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3" id="{2F71FFD0-F0FA-47D2-B2EB-4A949700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1" id="{9257F61B-CAF5-4675-932E-399730DAA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40" id="{59609D9B-BAED-4371-87DE-B2589FC6D9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9" id="{BFE733E0-442C-42CD-A90E-A93C3F642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8" id="{55580DE4-A40F-4E3F-9F9C-C49C9B4E8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7" id="{B393A2BF-3850-46D6-A35A-06D8DDE59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6" id="{6044549C-1091-47E2-B3C7-29911E472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5" id="{D90B9442-ACA5-4A0E-9286-8BFB4C8E4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4" id="{2FABC0A5-A38A-4FDF-9596-EA20274C1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3" id="{21934EC0-4AF7-4D3C-A68E-CEC2F105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2" id="{DC0C4F6C-82B2-4EAE-BB82-8F2681795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31" id="{7667AEC4-DF9C-4A56-99DF-E82ECF4C1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30" id="{1AF9F5C2-5F62-42A1-B53A-C0E1B3503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29" id="{6E4D11FD-3377-4E7E-9AA9-93BCFFD62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128" id="{92615075-47C8-4F68-9C82-46796C6F7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127" id="{9AA07169-D4D4-4738-95D3-B7740D14D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93428" id="{72BAD290-508E-4CEA-A050-D4FBD5336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31" id="{3C3C156A-F48D-49C1-A06A-8D4B08177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39" id="{1560DE1A-91EE-45CD-9C72-769A5AC8D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3" id="{B6D79AAC-B896-469E-A9FB-2908CE106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3444" id="{5D69E013-E1A5-4A35-9127-74A24941D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6" id="{715769FC-EB2A-4DE0-A2F1-D675EC98EE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7" id="{E24D6FDD-A247-45A4-8E31-0F9426E4D3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49" id="{A2097E5E-E711-407A-996C-87C85B023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50" id="{D96269D8-D15B-42C2-95C4-01769D56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I21:I22</xm:sqref>
        </x14:conditionalFormatting>
        <x14:conditionalFormatting xmlns:xm="http://schemas.microsoft.com/office/excel/2006/main">
          <x14:cfRule type="iconSet" priority="93487" id="{73143676-CB21-4A39-9A59-99B6A6DF5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488" id="{EFBBB194-416E-423C-AB72-EC79AF83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I21:I22</xm:sqref>
        </x14:conditionalFormatting>
        <x14:conditionalFormatting xmlns:xm="http://schemas.microsoft.com/office/excel/2006/main">
          <x14:cfRule type="iconSet" priority="125" id="{3538C6E7-B0D4-439E-8302-474C77F40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3611" id="{A3776641-A1C9-4158-A4E0-C5727D0CC5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 I21</xm:sqref>
        </x14:conditionalFormatting>
        <x14:conditionalFormatting xmlns:xm="http://schemas.microsoft.com/office/excel/2006/main">
          <x14:cfRule type="iconSet" priority="123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 I5:I9 I15 I18 I20:I21</xm:sqref>
        </x14:conditionalFormatting>
        <x14:conditionalFormatting xmlns:xm="http://schemas.microsoft.com/office/excel/2006/main">
          <x14:cfRule type="iconSet" priority="94589" id="{E49151CD-426E-4AE9-8A48-733AB0CF5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I18:I19</xm:sqref>
        </x14:conditionalFormatting>
        <x14:conditionalFormatting xmlns:xm="http://schemas.microsoft.com/office/excel/2006/main">
          <x14:cfRule type="iconSet" priority="94598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I5:I6 I17 I20</xm:sqref>
        </x14:conditionalFormatting>
        <x14:conditionalFormatting xmlns:xm="http://schemas.microsoft.com/office/excel/2006/main">
          <x14:cfRule type="iconSet" priority="94621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I27 I23:I24 I4 I7 I11 I13</xm:sqref>
        </x14:conditionalFormatting>
        <x14:conditionalFormatting xmlns:xm="http://schemas.microsoft.com/office/excel/2006/main">
          <x14:cfRule type="iconSet" priority="94712" id="{5AD0378F-A693-4FC3-B7CD-591336EB9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I20</xm:sqref>
        </x14:conditionalFormatting>
        <x14:conditionalFormatting xmlns:xm="http://schemas.microsoft.com/office/excel/2006/main">
          <x14:cfRule type="iconSet" priority="94722" id="{CB9B14D2-8438-41B9-9E49-BCE5FD47B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</xm:sqref>
        </x14:conditionalFormatting>
        <x14:conditionalFormatting xmlns:xm="http://schemas.microsoft.com/office/excel/2006/main">
          <x14:cfRule type="iconSet" priority="94730" id="{258DB277-890D-4E73-89E6-08CBF818E2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I16:I17</xm:sqref>
        </x14:conditionalFormatting>
        <x14:conditionalFormatting xmlns:xm="http://schemas.microsoft.com/office/excel/2006/main">
          <x14:cfRule type="iconSet" priority="3" id="{95553819-C960-4566-97AB-1D1E0DF6B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I15:I17</xm:sqref>
        </x14:conditionalFormatting>
        <x14:conditionalFormatting xmlns:xm="http://schemas.microsoft.com/office/excel/2006/main">
          <x14:cfRule type="iconSet" priority="96824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I7:I9 I11 I20:I23 I15</xm:sqref>
        </x14:conditionalFormatting>
        <x14:conditionalFormatting xmlns:xm="http://schemas.microsoft.com/office/excel/2006/main">
          <x14:cfRule type="iconSet" priority="96837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 I5:I6 I9:I10 I17</xm:sqref>
        </x14:conditionalFormatting>
        <x14:conditionalFormatting xmlns:xm="http://schemas.microsoft.com/office/excel/2006/main">
          <x14:cfRule type="iconSet" priority="96842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 I5:I7 I9:I10 I18 I23:I24</xm:sqref>
        </x14:conditionalFormatting>
        <x14:conditionalFormatting xmlns:xm="http://schemas.microsoft.com/office/excel/2006/main">
          <x14:cfRule type="iconSet" priority="96850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 I15 I18 I20</xm:sqref>
        </x14:conditionalFormatting>
        <x14:conditionalFormatting xmlns:xm="http://schemas.microsoft.com/office/excel/2006/main">
          <x14:cfRule type="iconSet" priority="96855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I19 I22:I23</xm:sqref>
        </x14:conditionalFormatting>
        <x14:conditionalFormatting xmlns:xm="http://schemas.microsoft.com/office/excel/2006/main">
          <x14:cfRule type="iconSet" priority="96864" id="{81CF034D-7DE8-4B75-A8B7-1A8E1995A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I11 I13 I17:I19</xm:sqref>
        </x14:conditionalFormatting>
        <x14:conditionalFormatting xmlns:xm="http://schemas.microsoft.com/office/excel/2006/main">
          <x14:cfRule type="iconSet" priority="96869" id="{9E6DA18C-FDC4-4CA5-86AA-686A8D1F6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I17:I19</xm:sqref>
        </x14:conditionalFormatting>
        <x14:conditionalFormatting xmlns:xm="http://schemas.microsoft.com/office/excel/2006/main">
          <x14:cfRule type="iconSet" priority="96870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 I5:I10</xm:sqref>
        </x14:conditionalFormatting>
        <x14:conditionalFormatting xmlns:xm="http://schemas.microsoft.com/office/excel/2006/main">
          <x14:cfRule type="iconSet" priority="96872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I13 I17:I19 I23</xm:sqref>
        </x14:conditionalFormatting>
        <x14:conditionalFormatting xmlns:xm="http://schemas.microsoft.com/office/excel/2006/main">
          <x14:cfRule type="iconSet" priority="96884" id="{E962A3FE-36C3-4F77-B0E0-415B33421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886" id="{2CE937B7-AA4F-4259-8E2E-C931064A6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888" id="{086BF664-E763-412D-99E7-5ED1A802A6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89" id="{A6F465C5-3DFC-4447-BC3B-EA8676F869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890" id="{E0E8651E-95BB-4D96-B374-4375F26FF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891" id="{CC3E63BA-4BAA-4E57-A6A6-6361E7B2AD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892" id="{80870A71-D7FF-4B23-B2F9-1B0488A8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93" id="{F39F1390-FD98-42D5-948C-F1E704EDD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94" id="{50FD95C5-C0F8-4B57-9A68-8EAB85B66A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</xm:sqref>
        </x14:conditionalFormatting>
        <x14:conditionalFormatting xmlns:xm="http://schemas.microsoft.com/office/excel/2006/main">
          <x14:cfRule type="iconSet" priority="96895" id="{4AE56334-1AF0-458F-BE66-514E40D3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896" id="{F4C1167B-545F-4774-AF66-9A3337653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897" id="{DAA301F5-1517-420F-87C1-9C27F2EB8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I10:I11 I15</xm:sqref>
        </x14:conditionalFormatting>
        <x14:conditionalFormatting xmlns:xm="http://schemas.microsoft.com/office/excel/2006/main">
          <x14:cfRule type="iconSet" priority="96900" id="{B9F2F171-0CE1-4011-8E92-82E43F33CC8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02" id="{FAED4009-3944-4DFD-B03F-02846BABBB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04" id="{617CCC8C-E524-4090-94F2-DF639E5D00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06" id="{0EFF765A-EE46-4CE4-9191-A9896259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07" id="{4247B52F-DA93-4A80-81A8-3677560B2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10" id="{3745B0D7-214C-48F4-B7B6-CFFF51791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11" id="{6843BF2E-2FC0-4D6E-AF39-1BCDA00C8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I15 I17:I19</xm:sqref>
        </x14:conditionalFormatting>
        <x14:conditionalFormatting xmlns:xm="http://schemas.microsoft.com/office/excel/2006/main">
          <x14:cfRule type="iconSet" priority="96914" id="{65C6D2AF-2FA4-4565-8295-A9562FFCA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15" id="{4FE6CC32-F40F-4CF4-B96A-B46483450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16" id="{5AFEF304-76DA-4CF2-B51E-ABE5D5B13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17" id="{C06DCA1B-2F92-4B85-AD65-1132E57CD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18" id="{A947BBA3-D6CC-47AE-A37A-F8D090BD8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6919" id="{84A4AA38-11DF-4E84-9485-EA28D61CD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0" id="{CDD330D3-478C-42E7-A8BA-EDFBE431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1" id="{CC69E629-67FF-413E-8A41-389CCC0CBE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96922" id="{309B7B9B-FFDB-4D17-B148-6C63D484D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6923" id="{3FE92FA8-6A90-499D-AA44-6AA6809B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924" id="{73147BB9-0450-4BED-B013-F9FBA368D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I15</xm:sqref>
        </x14:conditionalFormatting>
        <x14:conditionalFormatting xmlns:xm="http://schemas.microsoft.com/office/excel/2006/main">
          <x14:cfRule type="iconSet" priority="96925" id="{9ECDD0F8-B69F-4F3F-8E70-6C6098977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I9:I11 I13 I20:I22</xm:sqref>
        </x14:conditionalFormatting>
        <x14:conditionalFormatting xmlns:xm="http://schemas.microsoft.com/office/excel/2006/main">
          <x14:cfRule type="iconSet" priority="96929" id="{BE6D67A3-9D64-48EA-B1D7-38D2F535A0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I17 I21:I22</xm:sqref>
        </x14:conditionalFormatting>
        <x14:conditionalFormatting xmlns:xm="http://schemas.microsoft.com/office/excel/2006/main">
          <x14:cfRule type="iconSet" priority="2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 I7 I9:I11 I13 I18:I19 I21 I24</xm:sqref>
        </x14:conditionalFormatting>
        <x14:conditionalFormatting xmlns:xm="http://schemas.microsoft.com/office/excel/2006/main">
          <x14:cfRule type="iconSet" priority="1" id="{B15C892E-EAE2-4875-87E8-9ADE5C48DB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I15 I17 I5:I6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C94EF0E-51E1-4BDE-9FC5-101CD2145F57}"/>
</file>

<file path=customXml/itemProps2.xml><?xml version="1.0" encoding="utf-8"?>
<ds:datastoreItem xmlns:ds="http://schemas.openxmlformats.org/officeDocument/2006/customXml" ds:itemID="{F4A7F79D-1430-4208-9A33-0A19692526E4}"/>
</file>

<file path=customXml/itemProps3.xml><?xml version="1.0" encoding="utf-8"?>
<ds:datastoreItem xmlns:ds="http://schemas.openxmlformats.org/officeDocument/2006/customXml" ds:itemID="{2A40682D-8A81-4E87-AC84-7CB8DC3F42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