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B0E11051-F835-45CD-8FA7-B5BE66FB13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I6" i="1" s="1"/>
  <c r="F24" i="1"/>
  <c r="I24" i="1" s="1"/>
  <c r="F14" i="1"/>
  <c r="I14" i="1" s="1"/>
  <c r="F7" i="1"/>
  <c r="I7" i="1" s="1"/>
  <c r="F21" i="1"/>
  <c r="I21" i="1" s="1"/>
  <c r="F8" i="1"/>
  <c r="I8" i="1" s="1"/>
  <c r="F18" i="1"/>
  <c r="I18" i="1" s="1"/>
  <c r="F15" i="1"/>
  <c r="I15" i="1" s="1"/>
  <c r="F19" i="1"/>
  <c r="I19" i="1" s="1"/>
  <c r="F17" i="1"/>
  <c r="I17" i="1" s="1"/>
  <c r="F16" i="1"/>
  <c r="I16" i="1" s="1"/>
  <c r="F11" i="1"/>
  <c r="I11" i="1" s="1"/>
  <c r="F22" i="1"/>
  <c r="I22" i="1" s="1"/>
  <c r="F25" i="1"/>
  <c r="I25" i="1" s="1"/>
  <c r="F23" i="1"/>
  <c r="I23" i="1" s="1"/>
  <c r="F9" i="1"/>
  <c r="I9" i="1" s="1"/>
  <c r="F13" i="1"/>
  <c r="I13" i="1" s="1"/>
  <c r="F20" i="1"/>
  <c r="I20" i="1" s="1"/>
  <c r="F12" i="1"/>
  <c r="I12" i="1" s="1"/>
  <c r="F10" i="1"/>
  <c r="I10" i="1" s="1"/>
</calcChain>
</file>

<file path=xl/sharedStrings.xml><?xml version="1.0" encoding="utf-8"?>
<sst xmlns="http://schemas.openxmlformats.org/spreadsheetml/2006/main" count="67" uniqueCount="56">
  <si>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</si>
  <si>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</si>
  <si>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</si>
  <si>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</si>
  <si>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</si>
  <si>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</si>
  <si>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</si>
  <si>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</si>
  <si>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</si>
  <si>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</si>
  <si>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</si>
  <si>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</si>
  <si>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</si>
  <si>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</si>
  <si>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</si>
  <si>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</si>
  <si>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</si>
  <si>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</si>
  <si>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</si>
  <si>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</si>
  <si>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</si>
  <si>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</si>
  <si>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</si>
  <si>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</si>
  <si>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</si>
  <si>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</si>
  <si>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</si>
  <si>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</si>
  <si>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</si>
  <si>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</si>
  <si>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</si>
  <si>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</si>
  <si>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</si>
  <si>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</si>
  <si>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</si>
  <si>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</si>
  <si>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</si>
  <si>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</si>
  <si>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</si>
  <si>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</si>
  <si>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</si>
  <si>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</si>
  <si>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</si>
  <si>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</si>
  <si>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</si>
  <si>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</si>
  <si>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</si>
  <si>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</si>
  <si>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</si>
  <si>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</si>
  <si>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</si>
  <si>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</si>
  <si>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</si>
  <si>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</si>
  <si>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</si>
  <si>
    <t xml:space="preserve">الطب البديل و التكميلي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</si>
</sst>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  <font>
      <b/>
      <sz val="8"/>
      <color rgb="FF000000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0" fontId="15" fillId="2" borderId="2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2"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="115" zoomScaleNormal="115" zoomScaleSheetLayoutView="85" workbookViewId="0">
      <selection activeCell="B4" sqref="B4:B5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285156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6" t="s">
        <v>0</v>
      </c>
      <c r="B4" s="16" t="s">
        <v>52</v>
      </c>
      <c r="C4" s="16" t="s">
        <v>1</v>
      </c>
      <c r="D4" s="16"/>
      <c r="E4" s="16"/>
      <c r="F4" s="16" t="s">
        <v>2</v>
      </c>
      <c r="G4" s="16"/>
      <c r="H4" s="16" t="s">
        <v>3</v>
      </c>
      <c r="I4" s="16" t="s">
        <v>4</v>
      </c>
    </row>
    <row r="5" spans="1:9" ht="36.75" customHeight="1" x14ac:dyDescent="0.25">
      <c r="A5" s="16"/>
      <c r="B5" s="16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6"/>
      <c r="I5" s="16"/>
    </row>
    <row r="6" spans="1:9" x14ac:dyDescent="0.25">
      <c r="A6" s="4">
        <v>1</v>
      </c>
      <c r="B6" s="5" t="s">
        <v>29</v>
      </c>
      <c r="C6" s="6">
        <v>0</v>
      </c>
      <c r="D6" s="6">
        <v>103</v>
      </c>
      <c r="E6" s="6">
        <v>103</v>
      </c>
      <c r="F6" s="1">
        <f t="shared" ref="F6:F25" si="0">(E6/(D6+C6))</f>
        <v>1</v>
      </c>
      <c r="G6" s="1">
        <v>0.95121951219512191</v>
      </c>
      <c r="H6" s="8">
        <v>1.2836970474967889E-3</v>
      </c>
      <c r="I6" s="1">
        <f t="shared" ref="I6:I25" si="1">(G6+F6)/2</f>
        <v>0.97560975609756095</v>
      </c>
    </row>
    <row r="7" spans="1:9" x14ac:dyDescent="0.25">
      <c r="A7" s="4">
        <v>2</v>
      </c>
      <c r="B7" s="5" t="s">
        <v>31</v>
      </c>
      <c r="C7" s="6">
        <v>3</v>
      </c>
      <c r="D7" s="6">
        <v>271</v>
      </c>
      <c r="E7" s="6">
        <v>272</v>
      </c>
      <c r="F7" s="1">
        <f t="shared" si="0"/>
        <v>0.99270072992700731</v>
      </c>
      <c r="G7" s="1">
        <v>0.94444444444444442</v>
      </c>
      <c r="H7" s="8">
        <v>7.9694060611305503E-2</v>
      </c>
      <c r="I7" s="1">
        <f t="shared" si="1"/>
        <v>0.96857258718572581</v>
      </c>
    </row>
    <row r="8" spans="1:9" x14ac:dyDescent="0.25">
      <c r="A8" s="4">
        <v>3</v>
      </c>
      <c r="B8" s="5" t="s">
        <v>24</v>
      </c>
      <c r="C8" s="6">
        <v>5</v>
      </c>
      <c r="D8" s="6">
        <v>722</v>
      </c>
      <c r="E8" s="6">
        <v>725</v>
      </c>
      <c r="F8" s="1">
        <f t="shared" si="0"/>
        <v>0.99724896836313615</v>
      </c>
      <c r="G8" s="1">
        <v>0.93571428571428572</v>
      </c>
      <c r="H8" s="8">
        <v>7.3004044284361372E-2</v>
      </c>
      <c r="I8" s="1">
        <f t="shared" si="1"/>
        <v>0.96648162703871088</v>
      </c>
    </row>
    <row r="9" spans="1:9" x14ac:dyDescent="0.25">
      <c r="A9" s="4">
        <v>4</v>
      </c>
      <c r="B9" s="5" t="s">
        <v>15</v>
      </c>
      <c r="C9" s="6">
        <v>0</v>
      </c>
      <c r="D9" s="6">
        <v>54</v>
      </c>
      <c r="E9" s="6">
        <v>54</v>
      </c>
      <c r="F9" s="1">
        <f t="shared" si="0"/>
        <v>1</v>
      </c>
      <c r="G9" s="1">
        <v>0.9285714285714286</v>
      </c>
      <c r="H9" s="8">
        <v>1.5037593984962469E-2</v>
      </c>
      <c r="I9" s="1">
        <f t="shared" si="1"/>
        <v>0.9642857142857143</v>
      </c>
    </row>
    <row r="10" spans="1:9" x14ac:dyDescent="0.25">
      <c r="A10" s="4">
        <v>5</v>
      </c>
      <c r="B10" s="5" t="s">
        <v>22</v>
      </c>
      <c r="C10" s="6">
        <v>1</v>
      </c>
      <c r="D10" s="6">
        <v>365</v>
      </c>
      <c r="E10" s="6">
        <v>365</v>
      </c>
      <c r="F10" s="1">
        <f t="shared" si="0"/>
        <v>0.99726775956284153</v>
      </c>
      <c r="G10" s="1">
        <v>0.90825688073394495</v>
      </c>
      <c r="H10" s="8">
        <v>-2.0869949525630187E-2</v>
      </c>
      <c r="I10" s="1">
        <f t="shared" si="1"/>
        <v>0.95276232014839324</v>
      </c>
    </row>
    <row r="11" spans="1:9" x14ac:dyDescent="0.25">
      <c r="A11" s="4">
        <v>6</v>
      </c>
      <c r="B11" s="5" t="s">
        <v>11</v>
      </c>
      <c r="C11" s="6">
        <v>0</v>
      </c>
      <c r="D11" s="6">
        <v>208</v>
      </c>
      <c r="E11" s="6">
        <v>208</v>
      </c>
      <c r="F11" s="1">
        <f t="shared" si="0"/>
        <v>1</v>
      </c>
      <c r="G11" s="1">
        <v>0.90243902439024393</v>
      </c>
      <c r="H11" s="8">
        <v>-8.4257206208425417E-3</v>
      </c>
      <c r="I11" s="1">
        <f t="shared" si="1"/>
        <v>0.95121951219512191</v>
      </c>
    </row>
    <row r="12" spans="1:9" x14ac:dyDescent="0.25">
      <c r="A12" s="4">
        <v>7</v>
      </c>
      <c r="B12" s="5" t="s">
        <v>19</v>
      </c>
      <c r="C12" s="6">
        <v>0</v>
      </c>
      <c r="D12" s="6">
        <v>92</v>
      </c>
      <c r="E12" s="6">
        <v>92</v>
      </c>
      <c r="F12" s="1">
        <f t="shared" si="0"/>
        <v>1</v>
      </c>
      <c r="G12" s="1">
        <v>0.9</v>
      </c>
      <c r="H12" s="8">
        <v>3.0508474576271139E-2</v>
      </c>
      <c r="I12" s="1">
        <f t="shared" si="1"/>
        <v>0.95</v>
      </c>
    </row>
    <row r="13" spans="1:9" x14ac:dyDescent="0.25">
      <c r="A13" s="4">
        <v>8</v>
      </c>
      <c r="B13" s="5" t="s">
        <v>14</v>
      </c>
      <c r="C13" s="6">
        <v>2</v>
      </c>
      <c r="D13" s="6">
        <v>259</v>
      </c>
      <c r="E13" s="6">
        <v>255</v>
      </c>
      <c r="F13" s="1">
        <f t="shared" si="0"/>
        <v>0.97701149425287359</v>
      </c>
      <c r="G13" s="1">
        <v>0.9196428571428571</v>
      </c>
      <c r="H13" s="8">
        <v>-1.1426553557643533E-2</v>
      </c>
      <c r="I13" s="1">
        <f t="shared" si="1"/>
        <v>0.94832717569786529</v>
      </c>
    </row>
    <row r="14" spans="1:9" x14ac:dyDescent="0.25">
      <c r="A14" s="4">
        <v>9</v>
      </c>
      <c r="B14" s="5" t="s">
        <v>17</v>
      </c>
      <c r="C14" s="6">
        <v>2</v>
      </c>
      <c r="D14" s="6">
        <v>218</v>
      </c>
      <c r="E14" s="6">
        <v>219</v>
      </c>
      <c r="F14" s="1">
        <f t="shared" si="0"/>
        <v>0.99545454545454548</v>
      </c>
      <c r="G14" s="1">
        <v>0.9</v>
      </c>
      <c r="H14" s="8">
        <v>-2.2072702916641856E-4</v>
      </c>
      <c r="I14" s="1">
        <f t="shared" si="1"/>
        <v>0.94772727272727275</v>
      </c>
    </row>
    <row r="15" spans="1:9" x14ac:dyDescent="0.25">
      <c r="A15" s="4">
        <v>10</v>
      </c>
      <c r="B15" s="5" t="s">
        <v>20</v>
      </c>
      <c r="C15" s="6">
        <v>1</v>
      </c>
      <c r="D15" s="6">
        <v>117</v>
      </c>
      <c r="E15" s="6">
        <v>118</v>
      </c>
      <c r="F15" s="1">
        <f t="shared" si="0"/>
        <v>1</v>
      </c>
      <c r="G15" s="1">
        <v>0.89215686274509809</v>
      </c>
      <c r="H15" s="8">
        <v>-2.1781855964347744E-3</v>
      </c>
      <c r="I15" s="1">
        <f t="shared" si="1"/>
        <v>0.94607843137254899</v>
      </c>
    </row>
    <row r="16" spans="1:9" x14ac:dyDescent="0.25">
      <c r="A16" s="4">
        <v>11</v>
      </c>
      <c r="B16" s="5" t="s">
        <v>28</v>
      </c>
      <c r="C16" s="6">
        <v>5</v>
      </c>
      <c r="D16" s="6">
        <v>328</v>
      </c>
      <c r="E16" s="6">
        <v>326</v>
      </c>
      <c r="F16" s="1">
        <f t="shared" si="0"/>
        <v>0.97897897897897901</v>
      </c>
      <c r="G16" s="1">
        <v>0.90170940170940173</v>
      </c>
      <c r="H16" s="8">
        <v>5.6087180905054377E-3</v>
      </c>
      <c r="I16" s="1">
        <f t="shared" si="1"/>
        <v>0.94034419034419037</v>
      </c>
    </row>
    <row r="17" spans="1:9" x14ac:dyDescent="0.25">
      <c r="A17" s="4">
        <v>12</v>
      </c>
      <c r="B17" s="5" t="s">
        <v>13</v>
      </c>
      <c r="C17" s="6">
        <v>0</v>
      </c>
      <c r="D17" s="6">
        <v>164</v>
      </c>
      <c r="E17" s="6">
        <v>162</v>
      </c>
      <c r="F17" s="1">
        <f t="shared" si="0"/>
        <v>0.98780487804878048</v>
      </c>
      <c r="G17" s="1">
        <v>0.87804878048780488</v>
      </c>
      <c r="H17" s="8">
        <v>7.833363005162854E-3</v>
      </c>
      <c r="I17" s="1">
        <f t="shared" si="1"/>
        <v>0.93292682926829262</v>
      </c>
    </row>
    <row r="18" spans="1:9" x14ac:dyDescent="0.25">
      <c r="A18" s="4">
        <v>13</v>
      </c>
      <c r="B18" s="5" t="s">
        <v>10</v>
      </c>
      <c r="C18" s="6">
        <v>2</v>
      </c>
      <c r="D18" s="6">
        <v>188</v>
      </c>
      <c r="E18" s="6">
        <v>185</v>
      </c>
      <c r="F18" s="1">
        <f t="shared" si="0"/>
        <v>0.97368421052631582</v>
      </c>
      <c r="G18" s="1">
        <v>0.87254901960784315</v>
      </c>
      <c r="H18" s="8">
        <v>1.8166516571889859E-2</v>
      </c>
      <c r="I18" s="1">
        <f t="shared" si="1"/>
        <v>0.92311661506707954</v>
      </c>
    </row>
    <row r="19" spans="1:9" x14ac:dyDescent="0.25">
      <c r="A19" s="4">
        <v>14</v>
      </c>
      <c r="B19" s="5" t="s">
        <v>30</v>
      </c>
      <c r="C19" s="6">
        <v>3</v>
      </c>
      <c r="D19" s="6">
        <v>122</v>
      </c>
      <c r="E19" s="6">
        <v>125</v>
      </c>
      <c r="F19" s="1">
        <f t="shared" si="0"/>
        <v>1</v>
      </c>
      <c r="G19" s="1">
        <v>0.83783783783783783</v>
      </c>
      <c r="H19" s="8">
        <v>3.5401598781880456E-2</v>
      </c>
      <c r="I19" s="1">
        <f t="shared" si="1"/>
        <v>0.91891891891891886</v>
      </c>
    </row>
    <row r="20" spans="1:9" x14ac:dyDescent="0.25">
      <c r="A20" s="4">
        <v>15</v>
      </c>
      <c r="B20" s="5" t="s">
        <v>21</v>
      </c>
      <c r="C20" s="6">
        <v>8</v>
      </c>
      <c r="D20" s="6">
        <v>1257</v>
      </c>
      <c r="E20" s="6">
        <v>1260</v>
      </c>
      <c r="F20" s="1">
        <f t="shared" si="0"/>
        <v>0.99604743083003955</v>
      </c>
      <c r="G20" s="1">
        <v>0.83695652173913049</v>
      </c>
      <c r="H20" s="8">
        <v>-6.8489732750094748E-3</v>
      </c>
      <c r="I20" s="1">
        <f t="shared" si="1"/>
        <v>0.91650197628458496</v>
      </c>
    </row>
    <row r="21" spans="1:9" x14ac:dyDescent="0.25">
      <c r="A21" s="4">
        <v>16</v>
      </c>
      <c r="B21" s="5" t="s">
        <v>26</v>
      </c>
      <c r="C21" s="6">
        <v>47</v>
      </c>
      <c r="D21" s="6">
        <v>1343</v>
      </c>
      <c r="E21" s="6">
        <v>1358</v>
      </c>
      <c r="F21" s="1">
        <f t="shared" si="0"/>
        <v>0.97697841726618706</v>
      </c>
      <c r="G21" s="1">
        <v>0.84586466165413532</v>
      </c>
      <c r="H21" s="8">
        <v>6.4829745669446725E-3</v>
      </c>
      <c r="I21" s="1">
        <f t="shared" si="1"/>
        <v>0.91142153946016125</v>
      </c>
    </row>
    <row r="22" spans="1:9" x14ac:dyDescent="0.25">
      <c r="A22" s="4">
        <v>17</v>
      </c>
      <c r="B22" s="5" t="s">
        <v>25</v>
      </c>
      <c r="C22" s="6">
        <v>1</v>
      </c>
      <c r="D22" s="6">
        <v>274</v>
      </c>
      <c r="E22" s="6">
        <v>275</v>
      </c>
      <c r="F22" s="1">
        <f t="shared" si="0"/>
        <v>1</v>
      </c>
      <c r="G22" s="1">
        <v>0.81764705882352939</v>
      </c>
      <c r="H22" s="8">
        <v>-1.9155432848722152E-2</v>
      </c>
      <c r="I22" s="1">
        <f t="shared" si="1"/>
        <v>0.9088235294117647</v>
      </c>
    </row>
    <row r="23" spans="1:9" x14ac:dyDescent="0.25">
      <c r="A23" s="4">
        <v>18</v>
      </c>
      <c r="B23" s="5" t="s">
        <v>18</v>
      </c>
      <c r="C23" s="6">
        <v>22</v>
      </c>
      <c r="D23" s="6">
        <v>1806</v>
      </c>
      <c r="E23" s="6">
        <v>1812</v>
      </c>
      <c r="F23" s="1">
        <f t="shared" si="0"/>
        <v>0.99124726477024072</v>
      </c>
      <c r="G23" s="1">
        <v>0.8126984126984127</v>
      </c>
      <c r="H23" s="8">
        <v>-2.3882489844956798E-3</v>
      </c>
      <c r="I23" s="1">
        <f t="shared" si="1"/>
        <v>0.90197283873432665</v>
      </c>
    </row>
    <row r="24" spans="1:9" x14ac:dyDescent="0.25">
      <c r="A24" s="4">
        <v>19</v>
      </c>
      <c r="B24" s="5" t="s">
        <v>27</v>
      </c>
      <c r="C24" s="6">
        <v>4</v>
      </c>
      <c r="D24" s="6">
        <v>252</v>
      </c>
      <c r="E24" s="6">
        <v>254</v>
      </c>
      <c r="F24" s="1">
        <f t="shared" si="0"/>
        <v>0.9921875</v>
      </c>
      <c r="G24" s="1">
        <v>0.81060606060606055</v>
      </c>
      <c r="H24" s="8">
        <v>6.5104766106549972E-2</v>
      </c>
      <c r="I24" s="1">
        <f t="shared" si="1"/>
        <v>0.90139678030303028</v>
      </c>
    </row>
    <row r="25" spans="1:9" x14ac:dyDescent="0.25">
      <c r="A25" s="4">
        <v>20</v>
      </c>
      <c r="B25" s="5" t="s">
        <v>16</v>
      </c>
      <c r="C25" s="6">
        <v>6</v>
      </c>
      <c r="D25" s="6">
        <v>1051</v>
      </c>
      <c r="E25" s="6">
        <v>1045</v>
      </c>
      <c r="F25" s="1">
        <f t="shared" si="0"/>
        <v>0.98864711447492903</v>
      </c>
      <c r="G25" s="1">
        <v>0.7946428571428571</v>
      </c>
      <c r="H25" s="8">
        <v>1.3647937060485315E-2</v>
      </c>
      <c r="I25" s="1">
        <f t="shared" si="1"/>
        <v>0.89164498580889306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81" priority="10128"/>
  </conditionalFormatting>
  <conditionalFormatting sqref="B22">
    <cfRule type="duplicateValues" dxfId="80" priority="10127"/>
  </conditionalFormatting>
  <conditionalFormatting sqref="B23">
    <cfRule type="duplicateValues" dxfId="79" priority="10126"/>
  </conditionalFormatting>
  <conditionalFormatting sqref="B15">
    <cfRule type="duplicateValues" dxfId="78" priority="10122"/>
  </conditionalFormatting>
  <conditionalFormatting sqref="B11">
    <cfRule type="duplicateValues" dxfId="77" priority="10121"/>
  </conditionalFormatting>
  <conditionalFormatting sqref="B17">
    <cfRule type="duplicateValues" dxfId="76" priority="10107"/>
  </conditionalFormatting>
  <conditionalFormatting sqref="B9">
    <cfRule type="duplicateValues" dxfId="75" priority="10101"/>
  </conditionalFormatting>
  <conditionalFormatting sqref="B10">
    <cfRule type="duplicateValues" dxfId="74" priority="10095"/>
  </conditionalFormatting>
  <conditionalFormatting sqref="B12">
    <cfRule type="duplicateValues" dxfId="73" priority="10089"/>
  </conditionalFormatting>
  <conditionalFormatting sqref="B8">
    <cfRule type="duplicateValues" dxfId="72" priority="10072"/>
  </conditionalFormatting>
  <conditionalFormatting sqref="H22">
    <cfRule type="iconSet" priority="4488">
      <iconSet>
        <cfvo type="percent" val="0"/>
        <cfvo type="percent" val="33"/>
        <cfvo type="percent" val="67"/>
      </iconSet>
    </cfRule>
  </conditionalFormatting>
  <conditionalFormatting sqref="H22">
    <cfRule type="iconSet" priority="2280">
      <iconSet>
        <cfvo type="percent" val="0"/>
        <cfvo type="percent" val="33"/>
        <cfvo type="percent" val="67"/>
      </iconSet>
    </cfRule>
  </conditionalFormatting>
  <conditionalFormatting sqref="F6:G6">
    <cfRule type="cellIs" dxfId="71" priority="322" operator="equal">
      <formula>0.9</formula>
    </cfRule>
    <cfRule type="cellIs" dxfId="70" priority="325" operator="greaterThan">
      <formula>0.9</formula>
    </cfRule>
  </conditionalFormatting>
  <conditionalFormatting sqref="F6:G6">
    <cfRule type="cellIs" dxfId="69" priority="324" operator="lessThan">
      <formula>0.7499</formula>
    </cfRule>
  </conditionalFormatting>
  <conditionalFormatting sqref="F6:G6">
    <cfRule type="cellIs" dxfId="68" priority="323" operator="between">
      <formula>0.75</formula>
      <formula>0.8999</formula>
    </cfRule>
  </conditionalFormatting>
  <conditionalFormatting sqref="I6">
    <cfRule type="cellIs" dxfId="67" priority="318" operator="equal">
      <formula>0.9</formula>
    </cfRule>
    <cfRule type="cellIs" dxfId="66" priority="321" operator="greaterThan">
      <formula>0.9</formula>
    </cfRule>
  </conditionalFormatting>
  <conditionalFormatting sqref="I6">
    <cfRule type="cellIs" dxfId="65" priority="320" operator="lessThan">
      <formula>0.7499</formula>
    </cfRule>
  </conditionalFormatting>
  <conditionalFormatting sqref="I6">
    <cfRule type="cellIs" dxfId="64" priority="319" operator="between">
      <formula>0.75</formula>
      <formula>0.8999</formula>
    </cfRule>
  </conditionalFormatting>
  <conditionalFormatting sqref="F7:G25">
    <cfRule type="cellIs" dxfId="63" priority="291" operator="equal">
      <formula>0.9</formula>
    </cfRule>
    <cfRule type="cellIs" dxfId="62" priority="294" operator="greaterThan">
      <formula>0.9</formula>
    </cfRule>
  </conditionalFormatting>
  <conditionalFormatting sqref="F7:G25">
    <cfRule type="cellIs" dxfId="61" priority="293" operator="lessThan">
      <formula>0.7499</formula>
    </cfRule>
  </conditionalFormatting>
  <conditionalFormatting sqref="F7:G25">
    <cfRule type="cellIs" dxfId="60" priority="292" operator="between">
      <formula>0.75</formula>
      <formula>0.8999</formula>
    </cfRule>
  </conditionalFormatting>
  <conditionalFormatting sqref="I7:I25">
    <cfRule type="cellIs" dxfId="59" priority="287" operator="equal">
      <formula>0.9</formula>
    </cfRule>
    <cfRule type="cellIs" dxfId="58" priority="290" operator="greaterThan">
      <formula>0.9</formula>
    </cfRule>
  </conditionalFormatting>
  <conditionalFormatting sqref="I7:I25">
    <cfRule type="cellIs" dxfId="57" priority="289" operator="lessThan">
      <formula>0.7499</formula>
    </cfRule>
  </conditionalFormatting>
  <conditionalFormatting sqref="I7:I25">
    <cfRule type="cellIs" dxfId="56" priority="288" operator="between">
      <formula>0.75</formula>
      <formula>0.8999</formula>
    </cfRule>
  </conditionalFormatting>
  <conditionalFormatting sqref="E6:E25">
    <cfRule type="dataBar" priority="935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935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935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935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55" priority="93513"/>
  </conditionalFormatting>
  <conditionalFormatting sqref="C6:C25">
    <cfRule type="dataBar" priority="935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94729">
      <iconSet>
        <cfvo type="percent" val="0"/>
        <cfvo type="percent" val="33"/>
        <cfvo type="percent" val="67"/>
      </iconSet>
    </cfRule>
  </conditionalFormatting>
  <conditionalFormatting sqref="D6:E25">
    <cfRule type="dataBar" priority="947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947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947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947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947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299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44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5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46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3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2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1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39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0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038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37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36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35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34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0033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2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1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0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9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8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7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6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5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4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3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2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1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0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9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8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7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6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5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4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3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2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1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0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9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8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7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6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5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4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3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2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1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0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9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8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7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6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5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4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3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2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1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0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9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8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7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6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5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4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3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2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1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0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9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8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7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6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5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4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3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2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1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0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9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68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7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66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5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4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3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2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1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0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9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0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9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8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7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6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5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4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3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2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1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0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9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8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7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6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5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4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3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2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1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0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9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8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7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6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5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4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3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2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1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0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9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8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7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6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5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4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3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2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1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0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99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0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9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8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1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0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9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8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7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6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5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4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3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2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1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0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9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8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7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6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5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4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3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2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1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0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9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8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7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6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5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4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3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2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1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0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9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8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7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6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5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4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3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2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1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9817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6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5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4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3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2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1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0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9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8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7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6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5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4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3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2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1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0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9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8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7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6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5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4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3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2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1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0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9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8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7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6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5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4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3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2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1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0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9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8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7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6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5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4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3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2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1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0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9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8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7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6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5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4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3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2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1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0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9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8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7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6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5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4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3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2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1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0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9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8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7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6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5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4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3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2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5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1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9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8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7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6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5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4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3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2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1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0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9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8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687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6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5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4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3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2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1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0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9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8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7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6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5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4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3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2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1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0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9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8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7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6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5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4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3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2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1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0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9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8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7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6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5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4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3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2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1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0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9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8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7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6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5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4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3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2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1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0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9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8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7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6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5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4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3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2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1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0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9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8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7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6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5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4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3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2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1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0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9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8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7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6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5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4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3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2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1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0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9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8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7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6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5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4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3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2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1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0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9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8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7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6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5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4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3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2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1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0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9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8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7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6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5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4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3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2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1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0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2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1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0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9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8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7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6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5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4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3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2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1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0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9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8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7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6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5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4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3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2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1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0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9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8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7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6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5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4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3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2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1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0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9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8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7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6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5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4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3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2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1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0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9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8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7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6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5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4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3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2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1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0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9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8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7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6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5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4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3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2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1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0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9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8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7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6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5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4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3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2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1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0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9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8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7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6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5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4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3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2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1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0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9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8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7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6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5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4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3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2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1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0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9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8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7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6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5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4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3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2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1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0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9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8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7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6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5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4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3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2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1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0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9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8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7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6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5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4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3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2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1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0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9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8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7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6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5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4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3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2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1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0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9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8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7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6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5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4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3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2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1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0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9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8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7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6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5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4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3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1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12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9409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8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7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6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5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404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3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2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1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0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96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9395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4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3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2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1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90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89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8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7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6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5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4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3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2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1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79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8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7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6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5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4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3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2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1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0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9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8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7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6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5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4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3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2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1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0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9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8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7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6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5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4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3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2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1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0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9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8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7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6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5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4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3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2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1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0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9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8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7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6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5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4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3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2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1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0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9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8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7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6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5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4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3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2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1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0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9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8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7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6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5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4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3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312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1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0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9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8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7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6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5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4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3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2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1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0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9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8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7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6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5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4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3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2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1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0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9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8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7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6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5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4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3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2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1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0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9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8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7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6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5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4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3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2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1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0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9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8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7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6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5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4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3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2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1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0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9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8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7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6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5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4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3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2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1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0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9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8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7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6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5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4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3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2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1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0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9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8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7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6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5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4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3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2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1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0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9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8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7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6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5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4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3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2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1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0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9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8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7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6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5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4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3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2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1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0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9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8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7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6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5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4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3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2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1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0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9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8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7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6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5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4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3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2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1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0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9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8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7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6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5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4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3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2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1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0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9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8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7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6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5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4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3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2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1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0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9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8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7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6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5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4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3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2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1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0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9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8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7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6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5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4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3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2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1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0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9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8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7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6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5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4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3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2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1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0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9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8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7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6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5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4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3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2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1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0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9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8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7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6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5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4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3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2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1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0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9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8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7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6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5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4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3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2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1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0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9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8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7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6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5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4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3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2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1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0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9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8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7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6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5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4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3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2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1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0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9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8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7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6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5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4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3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7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4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3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2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1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0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9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8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7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6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5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4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3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2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1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0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9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8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7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6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5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4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3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7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4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3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2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1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0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9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8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7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6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5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4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3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2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1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0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9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8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7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6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5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4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3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2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1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0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9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8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7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6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5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4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3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2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1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0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9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8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7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6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5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4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3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2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1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0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9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8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7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6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5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4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3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2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1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0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9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8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7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6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5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4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3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2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1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0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9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8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7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6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5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4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3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2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1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0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9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8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7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6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5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4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3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2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1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0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9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8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7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6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5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4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3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2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1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0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9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8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7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6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5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4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3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2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1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0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9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8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7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6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5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4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3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2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1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0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9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8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7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6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5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24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3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2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1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0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9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8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7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6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5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4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3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2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1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0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9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8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7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6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5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4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3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2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1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0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98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9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7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96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8495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3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4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8492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470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3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76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69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8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7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6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5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4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3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2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1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0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59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300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301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9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8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7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6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5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4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3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2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1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0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9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8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7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6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5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4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3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2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1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0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9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8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7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6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5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54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3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2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1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0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9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8248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7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6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5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4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3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2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1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0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9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8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7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6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5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4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3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2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1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0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9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8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7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6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5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4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3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2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1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0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9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8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7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6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5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4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3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2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1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0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9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8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7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6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5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4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3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2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1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0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9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198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7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6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5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4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3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2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191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0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9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8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7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6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5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4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3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2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1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0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9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8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7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5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76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4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3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2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1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0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9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8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7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6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5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4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3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2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1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0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9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8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7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6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5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4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3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2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1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0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9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8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7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6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5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4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3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2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1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0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9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8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7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6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5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4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3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2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1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0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9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8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7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6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5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4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3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2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1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0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9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8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7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6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5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4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3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2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1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0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9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8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7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6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5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4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3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2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1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0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9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8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7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6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5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4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3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2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1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0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9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8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7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6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5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4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3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2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1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0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9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8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7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6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5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4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3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72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1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0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9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8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7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6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5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4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3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2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1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0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9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8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7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6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5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4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3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2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1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0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9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8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7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6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5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4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3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2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1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0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9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8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7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6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5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4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3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2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1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0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9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8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7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6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5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4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3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2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1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0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9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8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7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6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5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4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3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2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1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0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9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8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7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6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5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4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3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2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1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0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9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8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7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6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995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4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3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2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1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0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9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8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7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6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5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4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3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2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1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0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9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8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7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6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5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4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3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2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1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0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9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8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7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6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5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4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3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2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1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0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9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8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7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56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55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4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3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2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1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0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9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8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7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6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5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4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3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2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1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0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9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8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7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6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5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4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3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2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931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0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9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8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7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6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5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4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3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2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1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0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9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8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7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6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5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4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3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2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1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0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9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8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7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6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5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4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3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2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1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0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9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8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7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6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5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4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3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2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1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0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9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8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7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6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5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4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3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2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1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0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9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8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7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6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5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4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3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2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1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0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9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8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7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6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5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4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3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2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1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0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9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8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7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6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5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4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3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2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1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0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9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8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7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6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5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4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3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2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1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0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9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8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7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6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5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4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3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2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1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0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9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8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7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6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5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4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3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2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1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0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9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8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7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6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5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4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3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2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1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0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9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8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7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6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5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4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3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2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1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0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9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8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7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6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5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4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3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2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1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0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9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8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7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6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5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4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3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2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1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0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9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8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7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6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5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74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3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2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1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0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9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8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7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6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5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4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3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2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1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0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9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8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7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6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5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4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3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2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1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0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9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8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7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6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5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4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3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2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1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0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9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8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7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6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5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4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3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2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1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0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9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8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7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6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5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4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3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2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1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0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9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8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7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6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5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4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3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2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1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0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9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8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7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6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5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4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3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2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1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0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9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8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697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6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5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4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3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2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1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0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9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8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7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6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5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4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3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2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1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0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9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8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7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6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5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4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3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2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1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0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9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8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7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6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5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4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3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2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1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0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59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58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57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6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5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4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3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7652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1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0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9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8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7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6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5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4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3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2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1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0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9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8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7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6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5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4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3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2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1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0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8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29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7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6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5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3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24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2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1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19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7573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2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1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0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9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8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7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6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5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4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3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2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1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0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8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59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7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6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5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2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53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51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0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9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8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7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6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5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4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3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2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1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0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9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8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7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6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5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4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3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2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1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0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29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8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7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6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5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4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3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2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1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0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9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8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7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6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5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4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3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2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1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0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9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8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7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6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5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4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3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2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1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0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9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8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7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6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5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4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3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2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1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0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9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8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7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6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5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4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3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2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1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0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9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8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7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6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5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4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3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2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1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0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9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8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7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6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5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4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3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2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1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0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9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8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7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6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5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4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3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2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1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0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9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8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7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6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5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4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3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2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1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0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9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8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7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6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5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4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3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2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1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0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9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8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7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6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5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4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3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2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1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0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9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8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7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6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5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4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3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2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1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0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9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8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7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6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5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4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3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2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1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0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9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8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7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6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5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4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3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2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1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0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9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8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7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6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5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7384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3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2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1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0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9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8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7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6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5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4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3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2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1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0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9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8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7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6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5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4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3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2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1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0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9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8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7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6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5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4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3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2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1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0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9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8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7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6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5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4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3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2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1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0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9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8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7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6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5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4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3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2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0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31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9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8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7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6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5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4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3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2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1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0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19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7318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7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6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5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4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3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2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1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0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9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8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7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6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5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4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3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2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1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0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9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8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7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6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5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4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3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2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1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0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9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8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7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6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5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4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3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2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1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0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9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8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7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6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5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4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3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2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1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0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9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8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7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6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5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4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3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2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1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0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9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8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2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0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3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1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0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8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36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4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9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7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5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4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3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2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1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10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8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7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6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0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4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3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2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1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0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9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8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7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6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5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4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3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2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0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71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9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8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7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5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66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4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3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2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1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0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9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8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7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6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5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4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3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2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1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9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50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48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7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6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45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4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3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2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1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0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9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8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7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6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5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4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3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2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1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0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9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8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7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6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5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4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3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2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1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0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18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7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6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5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4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3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7112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7111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0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9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8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7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6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5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4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3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2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1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0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9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8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7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6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5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4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3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2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1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0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9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8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7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6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5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4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3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2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1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0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9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8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7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6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5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4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3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2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1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0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9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8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7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6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5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4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3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2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1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0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9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8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7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6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5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4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3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2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1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0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9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8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7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6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5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4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3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2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1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0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9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8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37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36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5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4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3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2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1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0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9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8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6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27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5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4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3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2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1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0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9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8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7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6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5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4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3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2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1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0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09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08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7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6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5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4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3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2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1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0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8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99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7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6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5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4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3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2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1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0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9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8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7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6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5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4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6983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2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1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0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9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8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7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6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5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4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3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2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1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0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9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8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7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6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5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4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3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2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1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9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0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8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7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6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4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55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3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2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1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0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9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8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7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6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5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4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3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2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1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0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9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8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7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6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5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4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3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2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1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0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9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8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7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6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5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4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3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2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1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9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20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8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7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6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4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15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3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2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1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0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9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8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7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6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5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4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3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2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1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0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9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8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7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6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5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4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3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2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1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0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9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88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7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6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5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4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3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2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1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80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9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8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7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6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5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4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3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2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1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0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9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8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7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6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5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4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3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2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1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0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9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8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7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6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5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4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3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2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1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0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9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8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7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6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5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4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3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2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0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41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9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8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7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6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35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4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3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2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1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0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9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8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7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6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5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4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3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2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1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0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9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8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7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6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5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4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3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2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1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0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9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8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7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6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5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4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3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2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1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0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9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8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7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6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5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4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3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2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1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0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9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88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7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6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5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4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3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2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1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0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9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8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7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6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5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4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3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2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1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0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9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8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7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6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5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4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3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2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1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0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59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6756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6755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6754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6750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6749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8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7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6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5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4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3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2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1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0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9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8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7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6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5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4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3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2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1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0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9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8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7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6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5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4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3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2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1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670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671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9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8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7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6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5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4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3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2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1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0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9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8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7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6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5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4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3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2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1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0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9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8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7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6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5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4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3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2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1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0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9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8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7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6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5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4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3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2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1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0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9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8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7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6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5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4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3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2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1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0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19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8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7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6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5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4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3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2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1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0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9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8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7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6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5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4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3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2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1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0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9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8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7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6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5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4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3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2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1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0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9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8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7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6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5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0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6579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8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7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6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5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4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3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2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1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0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9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8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7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6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5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4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3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2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1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0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9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8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7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6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5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4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3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2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1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0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9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8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6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5924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5923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5229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5227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5224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220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221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9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8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7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6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5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4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3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2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1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0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9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8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7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6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5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4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3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2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1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0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9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8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7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6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5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4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3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2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1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0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9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8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7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6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5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4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3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2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1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0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9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8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7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6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5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4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3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2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1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0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9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8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7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6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5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4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3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2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1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0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71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5064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4906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4898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0628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629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0630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0654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57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60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0694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0707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6594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4502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1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0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9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3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4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5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6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7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8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9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0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1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2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98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3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4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5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6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7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7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8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9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0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1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2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3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4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5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6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7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8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9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0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1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2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3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4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5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6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7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8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9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0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1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2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3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4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5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6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7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8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9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0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1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2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3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79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1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0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9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8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7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1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6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7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2264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3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2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1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0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9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8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7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6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5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4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3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2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1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0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9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8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7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6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5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4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3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2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1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0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9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8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7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6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5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4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3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2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1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0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9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8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7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6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5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4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3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2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1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0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9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8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7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6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5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4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3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2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1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0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9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8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7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6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5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4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3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2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1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0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9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8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7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6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5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4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3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2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1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0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9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8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7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6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5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4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3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2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1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0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9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8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7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6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5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4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3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2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1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0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9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8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7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6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5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4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3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2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1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0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9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8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7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6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5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4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3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2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1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0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9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8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7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6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5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4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3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2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1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0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9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8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7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6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5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4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3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2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1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0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9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128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7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6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5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4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3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2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1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0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9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8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7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6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5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4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3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2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1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0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9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8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7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6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5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4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3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2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1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0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9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8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7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6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5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4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3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2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1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0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9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8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7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6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5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4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3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2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1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0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9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8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7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6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5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4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3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2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1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0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9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8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7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6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5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4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3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2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1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0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9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8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7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6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5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4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3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2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1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0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9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8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7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6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5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4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3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2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1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0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9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8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7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6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5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4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3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2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1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0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9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8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7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6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5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4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3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2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1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0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9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8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7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6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5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4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3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2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1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0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9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8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7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6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5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4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3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2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1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0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9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8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7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6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5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4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3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2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1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0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9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8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7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6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5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4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3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2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1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0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9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8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7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6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5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4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3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2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1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0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9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8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7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6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5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4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3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2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1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0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9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8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7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6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5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4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3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2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1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0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9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8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7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6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5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4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3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2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1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9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8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7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6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5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4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3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2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1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0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9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8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7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6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5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4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3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2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1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0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9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8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7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6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5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4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3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2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1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0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9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8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7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6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5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4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3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2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1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0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9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8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7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6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5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4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3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2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1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0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9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8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7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6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5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4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3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2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1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0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9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8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7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6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5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4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3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2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1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0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9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8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7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6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5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4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3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2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1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0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9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8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7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6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5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4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3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2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1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0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9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8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7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6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5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4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3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2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1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0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9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8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7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6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5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4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3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2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1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0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9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8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7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6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5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4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3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2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1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0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9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8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7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6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5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4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3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2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1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0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9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8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7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6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5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4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3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2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1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0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9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8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7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6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5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4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3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2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1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0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9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8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7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6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5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4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3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2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1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0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9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8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7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6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5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4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3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2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1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0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9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8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7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6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5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4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3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2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1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0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9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8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7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6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5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4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3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2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1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0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9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8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7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6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5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4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3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2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1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0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9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8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7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6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5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4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3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2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1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0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9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8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7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6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5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4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3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2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1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0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9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8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7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6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5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4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3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2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1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0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9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8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7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6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5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4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3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2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1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0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9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8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7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6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5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4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3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2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1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0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9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8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7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6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5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4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3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2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1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0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9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8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7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6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5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4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3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2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1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0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9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8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7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6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5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4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3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2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1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0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9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8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7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6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5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4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3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2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1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0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9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8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7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6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5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4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3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2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1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0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9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8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7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6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5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4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3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2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1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0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9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8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7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6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5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4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3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2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1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0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9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8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7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6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5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4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3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2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1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0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9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8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7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6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5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4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3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2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1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0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9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8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7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6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5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4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3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2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1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0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9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8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7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6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5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4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3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2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1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0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9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8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7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6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5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4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3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2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1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0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9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8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7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6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5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4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3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2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1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0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9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8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7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6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5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4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3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2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1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0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9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8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7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6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5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4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3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2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1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0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539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8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7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6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5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4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3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2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1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0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9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8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7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6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5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4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3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2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1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0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9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8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7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6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5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4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3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2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1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0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9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8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7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6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5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4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3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2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1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0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9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8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7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6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5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4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3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2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1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0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9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8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7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6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5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4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3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2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1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0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9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8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7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6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5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4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3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2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1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0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9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8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7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6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5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4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3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2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1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0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9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8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7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6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5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4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3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2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1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0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9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8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7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6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5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4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3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2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1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0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9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8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7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6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5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4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3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2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1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0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9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8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7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6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5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4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3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2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1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0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9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8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7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6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5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4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3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2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1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0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9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8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7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6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5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4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3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2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1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0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9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8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7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6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5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4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3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2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1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0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9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8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7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6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5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4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3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2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1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0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9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8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7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6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5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4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3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2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1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0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9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8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7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6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5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4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3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2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1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0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9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8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7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6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5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4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3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2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1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0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9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8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7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6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5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4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3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2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1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40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9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8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7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6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5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4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3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2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1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0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9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8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7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6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5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4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3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2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1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0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9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8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7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6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4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15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3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2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1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0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9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8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07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6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5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4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3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2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1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0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9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8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7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6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5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4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3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1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92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0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9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8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7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6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5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4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3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2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1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0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9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8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7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6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5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4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3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2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1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0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9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8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7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6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5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4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2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1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0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9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8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7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6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5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4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3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2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1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0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9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8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7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6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5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4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3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2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1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0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9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8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7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6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5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4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3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2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1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0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9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8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7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6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5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4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3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2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1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0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9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8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7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6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5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4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3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2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1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0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9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8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7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2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1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9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8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7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6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5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4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3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2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1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0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9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8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7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6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5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4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3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2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1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0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9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8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7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6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5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4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3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2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1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0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9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8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7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6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5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4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3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2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1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0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9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8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7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6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5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4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3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2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1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0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9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8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7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6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5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4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3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2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1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0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9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8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7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6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5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4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3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2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1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9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8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117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6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5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4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3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2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1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0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9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8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7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6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5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4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3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2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1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0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9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8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7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6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5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4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3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2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1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0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9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8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6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7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6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5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3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4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2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1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0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9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8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7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6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5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4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3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2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1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0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9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8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7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46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5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4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3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2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5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6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7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8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9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0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1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2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3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4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1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5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6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7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8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0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9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9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8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1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2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3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4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5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6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7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8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9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0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1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2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3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4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7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6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5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6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7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5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698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452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00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H20:H24 H13 H7 H9:H10</xm:sqref>
        </x14:conditionalFormatting>
        <x14:conditionalFormatting xmlns:xm="http://schemas.microsoft.com/office/excel/2006/main">
          <x14:cfRule type="iconSet" priority="298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22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H20:H22 H24</xm:sqref>
        </x14:conditionalFormatting>
        <x14:conditionalFormatting xmlns:xm="http://schemas.microsoft.com/office/excel/2006/main">
          <x14:cfRule type="iconSet" priority="120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17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11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8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94363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94367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94371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4372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94374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94376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4377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4378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4379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94380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94382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383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4384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94385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94388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94392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4395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94399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400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94407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408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4413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94416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94421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94428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94431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94435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94437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94441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94447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4452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94456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94461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94466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94471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94477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94482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94485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94487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94491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94496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H20:H21 H23:H25</xm:sqref>
        </x14:conditionalFormatting>
        <x14:conditionalFormatting xmlns:xm="http://schemas.microsoft.com/office/excel/2006/main">
          <x14:cfRule type="iconSet" priority="94500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H20:H22 H24:H25</xm:sqref>
        </x14:conditionalFormatting>
        <x14:conditionalFormatting xmlns:xm="http://schemas.microsoft.com/office/excel/2006/main">
          <x14:cfRule type="iconSet" priority="94504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H20:H22 H24:H25</xm:sqref>
        </x14:conditionalFormatting>
        <x14:conditionalFormatting xmlns:xm="http://schemas.microsoft.com/office/excel/2006/main">
          <x14:cfRule type="iconSet" priority="94509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510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94521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94527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94533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2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H12 H16:H19 H21 H24:H25</xm:sqref>
        </x14:conditionalFormatting>
        <x14:conditionalFormatting xmlns:xm="http://schemas.microsoft.com/office/excel/2006/main">
          <x14:cfRule type="iconSet" priority="1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H13:H15 H20 H22:H23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94739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740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94743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94748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94751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94753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94759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94762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94767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94771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94776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94781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94786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94788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4789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4790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4791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4792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94794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94796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94800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94804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94810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94817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4818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94821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94825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94827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94829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94832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94834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94839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94841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94844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94848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94851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94855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94859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94863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94865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94867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94870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94877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94879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94884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94888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94891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4892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94897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94902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H18:H21 H25</xm:sqref>
        </x14:conditionalFormatting>
        <x14:conditionalFormatting xmlns:xm="http://schemas.microsoft.com/office/excel/2006/main">
          <x14:cfRule type="iconSet" priority="94908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94913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94917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94922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94928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94932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94938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4942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4946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94949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94955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94959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94963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4965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94968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94974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94979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94984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94989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94994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4999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5004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H19:H21 H23:H25</xm:sqref>
        </x14:conditionalFormatting>
        <x14:conditionalFormatting xmlns:xm="http://schemas.microsoft.com/office/excel/2006/main">
          <x14:cfRule type="iconSet" priority="95011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95014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95022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95027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95032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95038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H20:H21 H23:H25</xm:sqref>
        </x14:conditionalFormatting>
        <x14:conditionalFormatting xmlns:xm="http://schemas.microsoft.com/office/excel/2006/main">
          <x14:cfRule type="iconSet" priority="95044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95047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5048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95049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95052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95056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5058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95062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95065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95071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95074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95080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5084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5088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H19:H21 H23:H25</xm:sqref>
        </x14:conditionalFormatting>
        <x14:conditionalFormatting xmlns:xm="http://schemas.microsoft.com/office/excel/2006/main">
          <x14:cfRule type="iconSet" priority="95091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5096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95098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95102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95103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H20:H21 H23:H25</xm:sqref>
        </x14:conditionalFormatting>
        <x14:conditionalFormatting xmlns:xm="http://schemas.microsoft.com/office/excel/2006/main">
          <x14:cfRule type="iconSet" priority="95108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95113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H20:H21 H25</xm:sqref>
        </x14:conditionalFormatting>
        <x14:conditionalFormatting xmlns:xm="http://schemas.microsoft.com/office/excel/2006/main">
          <x14:cfRule type="iconSet" priority="95117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95121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95123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95128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95131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95136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95140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95143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95144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95149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95152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5158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95162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95165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95170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95176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95181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95187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5189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5191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95196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95200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95203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95208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95211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5212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5213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5214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5215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95219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95222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95224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95225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95228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95231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95234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95238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95241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95245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95248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95252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95256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95261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95265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95269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95273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95277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95280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95285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95289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95293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95296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95299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95304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95309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95313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5319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95323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95325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95329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95333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95337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95342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95346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95347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95353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95357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95361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95367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95370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95374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95379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95385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95388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95393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5395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95401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95404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95408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95410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95413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95417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95422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95425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rightToLeft="1" zoomScaleNormal="100" workbookViewId="0">
      <selection sqref="A1:A2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6" t="s">
        <v>0</v>
      </c>
      <c r="B1" s="16" t="s">
        <v>52</v>
      </c>
      <c r="C1" s="16"/>
      <c r="D1" s="16" t="s">
        <v>1</v>
      </c>
      <c r="E1" s="16"/>
      <c r="F1" s="16"/>
      <c r="G1" s="16" t="s">
        <v>2</v>
      </c>
      <c r="H1" s="16"/>
      <c r="I1" s="16" t="s">
        <v>3</v>
      </c>
      <c r="J1" s="16" t="s">
        <v>4</v>
      </c>
    </row>
    <row r="2" spans="1:10" ht="25.5" x14ac:dyDescent="0.25">
      <c r="A2" s="16"/>
      <c r="B2" s="16"/>
      <c r="C2" s="16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6"/>
      <c r="J2" s="16"/>
    </row>
    <row r="3" spans="1:10" x14ac:dyDescent="0.25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4">
        <v>1</v>
      </c>
      <c r="B4" s="17" t="s">
        <v>51</v>
      </c>
      <c r="C4" s="18"/>
      <c r="D4" s="7">
        <v>2</v>
      </c>
      <c r="E4" s="6">
        <v>848</v>
      </c>
      <c r="F4" s="7">
        <v>850</v>
      </c>
      <c r="G4" s="1">
        <v>1</v>
      </c>
      <c r="H4" s="1">
        <v>0.9152542372881356</v>
      </c>
      <c r="I4" s="8">
        <v>-1.9115252687701343E-3</v>
      </c>
      <c r="J4" s="1">
        <v>0.9576271186440678</v>
      </c>
    </row>
    <row r="5" spans="1:10" x14ac:dyDescent="0.25">
      <c r="A5" s="4">
        <v>2</v>
      </c>
      <c r="B5" s="17" t="s">
        <v>43</v>
      </c>
      <c r="C5" s="18"/>
      <c r="D5" s="7">
        <v>7</v>
      </c>
      <c r="E5" s="6">
        <v>839</v>
      </c>
      <c r="F5" s="7">
        <v>841</v>
      </c>
      <c r="G5" s="1">
        <v>0.99408983451536648</v>
      </c>
      <c r="H5" s="1">
        <v>0.91242937853107342</v>
      </c>
      <c r="I5" s="8">
        <v>1.4666658284052355E-2</v>
      </c>
      <c r="J5" s="1">
        <v>0.95325960652321995</v>
      </c>
    </row>
    <row r="6" spans="1:10" x14ac:dyDescent="0.25">
      <c r="A6" s="4">
        <v>3</v>
      </c>
      <c r="B6" s="17" t="s">
        <v>46</v>
      </c>
      <c r="C6" s="18"/>
      <c r="D6" s="7">
        <v>5</v>
      </c>
      <c r="E6" s="6">
        <v>677</v>
      </c>
      <c r="F6" s="7">
        <v>676</v>
      </c>
      <c r="G6" s="1">
        <v>0.99120234604105573</v>
      </c>
      <c r="H6" s="1">
        <v>0.89639639639639634</v>
      </c>
      <c r="I6" s="8">
        <v>1.6182496202110548E-3</v>
      </c>
      <c r="J6" s="1">
        <v>0.94379937121872604</v>
      </c>
    </row>
    <row r="7" spans="1:10" x14ac:dyDescent="0.25">
      <c r="A7" s="4">
        <v>4</v>
      </c>
      <c r="B7" s="17" t="s">
        <v>12</v>
      </c>
      <c r="C7" s="18"/>
      <c r="D7" s="7">
        <v>47</v>
      </c>
      <c r="E7" s="6">
        <v>979</v>
      </c>
      <c r="F7" s="7">
        <v>1003</v>
      </c>
      <c r="G7" s="1">
        <v>0.97758284600389866</v>
      </c>
      <c r="H7" s="1">
        <v>0.90186915887850472</v>
      </c>
      <c r="I7" s="8">
        <v>4.2603291572644912E-2</v>
      </c>
      <c r="J7" s="1">
        <v>0.93972600244120175</v>
      </c>
    </row>
    <row r="8" spans="1:10" x14ac:dyDescent="0.25">
      <c r="A8" s="4">
        <v>5</v>
      </c>
      <c r="B8" s="17" t="s">
        <v>45</v>
      </c>
      <c r="C8" s="18"/>
      <c r="D8" s="7">
        <v>3</v>
      </c>
      <c r="E8" s="6">
        <v>553</v>
      </c>
      <c r="F8" s="7">
        <v>549</v>
      </c>
      <c r="G8" s="1">
        <v>0.98741007194244601</v>
      </c>
      <c r="H8" s="1">
        <v>0.87068965517241381</v>
      </c>
      <c r="I8" s="8">
        <v>1.2970805747560429E-2</v>
      </c>
      <c r="J8" s="1">
        <v>0.92904986355742991</v>
      </c>
    </row>
    <row r="9" spans="1:10" x14ac:dyDescent="0.25">
      <c r="A9" s="4">
        <v>6</v>
      </c>
      <c r="B9" s="17" t="s">
        <v>23</v>
      </c>
      <c r="C9" s="18"/>
      <c r="D9" s="7">
        <v>37</v>
      </c>
      <c r="E9" s="6">
        <v>989</v>
      </c>
      <c r="F9" s="7">
        <v>1004</v>
      </c>
      <c r="G9" s="1">
        <v>0.97855750487329429</v>
      </c>
      <c r="H9" s="1">
        <v>0.84278350515463918</v>
      </c>
      <c r="I9" s="8">
        <v>1.3764544436060958E-2</v>
      </c>
      <c r="J9" s="1">
        <v>0.91067050501396674</v>
      </c>
    </row>
    <row r="10" spans="1:10" x14ac:dyDescent="0.25">
      <c r="A10" s="4">
        <v>7</v>
      </c>
      <c r="B10" s="17" t="s">
        <v>47</v>
      </c>
      <c r="C10" s="18"/>
      <c r="D10" s="7">
        <v>24</v>
      </c>
      <c r="E10" s="6">
        <v>694</v>
      </c>
      <c r="F10" s="7">
        <v>702</v>
      </c>
      <c r="G10" s="1">
        <v>0.97771587743732591</v>
      </c>
      <c r="H10" s="1">
        <v>0.83673469387755106</v>
      </c>
      <c r="I10" s="8">
        <v>-2.4748269873468561E-2</v>
      </c>
      <c r="J10" s="1">
        <v>0.90722528565743854</v>
      </c>
    </row>
    <row r="11" spans="1:10" x14ac:dyDescent="0.25">
      <c r="A11" s="4">
        <v>8</v>
      </c>
      <c r="B11" s="17" t="s">
        <v>44</v>
      </c>
      <c r="C11" s="18"/>
      <c r="D11" s="7">
        <v>4</v>
      </c>
      <c r="E11" s="6">
        <v>361</v>
      </c>
      <c r="F11" s="7">
        <v>361</v>
      </c>
      <c r="G11" s="1">
        <v>0.989041095890411</v>
      </c>
      <c r="H11" s="1">
        <v>0.79411764705882348</v>
      </c>
      <c r="I11" s="8">
        <v>-4.5391540803093884E-2</v>
      </c>
      <c r="J11" s="1">
        <v>0.89157937147461719</v>
      </c>
    </row>
    <row r="12" spans="1:10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4">
        <v>1</v>
      </c>
      <c r="B13" s="19" t="s">
        <v>33</v>
      </c>
      <c r="C13" s="20"/>
      <c r="D13" s="7">
        <v>0</v>
      </c>
      <c r="E13" s="7">
        <v>35</v>
      </c>
      <c r="F13" s="7">
        <v>35</v>
      </c>
      <c r="G13" s="1">
        <v>1</v>
      </c>
      <c r="H13" s="1">
        <v>0.9285714285714286</v>
      </c>
      <c r="I13" s="8">
        <v>1.5037593984962469E-2</v>
      </c>
      <c r="J13" s="1">
        <v>0.9642857142857143</v>
      </c>
    </row>
    <row r="14" spans="1:10" x14ac:dyDescent="0.25">
      <c r="A14" s="15" t="s">
        <v>34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4">
        <v>1</v>
      </c>
      <c r="B15" s="21" t="s">
        <v>38</v>
      </c>
      <c r="C15" s="22"/>
      <c r="D15" s="7">
        <v>0</v>
      </c>
      <c r="E15" s="7">
        <v>1</v>
      </c>
      <c r="F15" s="7">
        <v>1</v>
      </c>
      <c r="G15" s="1">
        <v>1</v>
      </c>
      <c r="H15" s="1">
        <v>1</v>
      </c>
      <c r="I15" s="8">
        <v>0</v>
      </c>
      <c r="J15" s="1">
        <v>1</v>
      </c>
    </row>
    <row r="16" spans="1:10" x14ac:dyDescent="0.25">
      <c r="A16" s="4">
        <v>2</v>
      </c>
      <c r="B16" s="21" t="s">
        <v>55</v>
      </c>
      <c r="C16" s="22"/>
      <c r="D16" s="7">
        <v>0</v>
      </c>
      <c r="E16" s="7">
        <v>2</v>
      </c>
      <c r="F16" s="7">
        <v>2</v>
      </c>
      <c r="G16" s="1">
        <v>1</v>
      </c>
      <c r="H16" s="1">
        <v>1</v>
      </c>
      <c r="I16" s="8">
        <v>0</v>
      </c>
      <c r="J16" s="1">
        <v>1</v>
      </c>
    </row>
    <row r="17" spans="1:10" x14ac:dyDescent="0.25">
      <c r="A17" s="4">
        <v>3</v>
      </c>
      <c r="B17" s="21" t="s">
        <v>35</v>
      </c>
      <c r="C17" s="22"/>
      <c r="D17" s="7">
        <v>0</v>
      </c>
      <c r="E17" s="7">
        <v>22</v>
      </c>
      <c r="F17" s="7">
        <v>22</v>
      </c>
      <c r="G17" s="1">
        <v>1</v>
      </c>
      <c r="H17" s="1">
        <v>1</v>
      </c>
      <c r="I17" s="8">
        <v>0</v>
      </c>
      <c r="J17" s="1">
        <v>1</v>
      </c>
    </row>
    <row r="18" spans="1:10" x14ac:dyDescent="0.25">
      <c r="A18" s="4">
        <v>4</v>
      </c>
      <c r="B18" s="21" t="s">
        <v>53</v>
      </c>
      <c r="C18" s="22"/>
      <c r="D18" s="7">
        <v>19</v>
      </c>
      <c r="E18" s="7">
        <v>157</v>
      </c>
      <c r="F18" s="7">
        <v>160</v>
      </c>
      <c r="G18" s="1">
        <v>0.90909090909090906</v>
      </c>
      <c r="H18" s="1">
        <v>0.95774647887323938</v>
      </c>
      <c r="I18" s="8">
        <v>1.5716600433783462E-3</v>
      </c>
      <c r="J18" s="1">
        <v>0.93341869398207422</v>
      </c>
    </row>
    <row r="19" spans="1:10" x14ac:dyDescent="0.25">
      <c r="A19" s="4">
        <v>5</v>
      </c>
      <c r="B19" s="21" t="s">
        <v>36</v>
      </c>
      <c r="C19" s="22"/>
      <c r="D19" s="7">
        <v>1</v>
      </c>
      <c r="E19" s="7">
        <v>314</v>
      </c>
      <c r="F19" s="7">
        <v>306</v>
      </c>
      <c r="G19" s="1">
        <v>0.97142857142857142</v>
      </c>
      <c r="H19" s="1">
        <v>0.77049180327868849</v>
      </c>
      <c r="I19" s="8">
        <v>-5.3242889191783688E-2</v>
      </c>
      <c r="J19" s="1">
        <v>0.8709601873536299</v>
      </c>
    </row>
    <row r="20" spans="1:10" x14ac:dyDescent="0.25">
      <c r="A20" s="4">
        <v>6</v>
      </c>
      <c r="B20" s="21" t="s">
        <v>54</v>
      </c>
      <c r="C20" s="22"/>
      <c r="D20" s="7">
        <v>0</v>
      </c>
      <c r="E20" s="7">
        <v>89</v>
      </c>
      <c r="F20" s="7">
        <v>88</v>
      </c>
      <c r="G20" s="1">
        <v>0.9887640449438202</v>
      </c>
      <c r="H20" s="1">
        <v>0.72727272727272729</v>
      </c>
      <c r="I20" s="8">
        <v>2.9622063329928585E-2</v>
      </c>
      <c r="J20" s="1">
        <v>0.85801838610827375</v>
      </c>
    </row>
    <row r="21" spans="1:10" x14ac:dyDescent="0.25">
      <c r="A21" s="4">
        <v>7</v>
      </c>
      <c r="B21" s="21" t="s">
        <v>37</v>
      </c>
      <c r="C21" s="22"/>
      <c r="D21" s="7">
        <v>17</v>
      </c>
      <c r="E21" s="7">
        <v>182</v>
      </c>
      <c r="F21" s="7">
        <v>174</v>
      </c>
      <c r="G21" s="1">
        <v>0.87437185929648242</v>
      </c>
      <c r="H21" s="1">
        <v>0.7978723404255319</v>
      </c>
      <c r="I21" s="8">
        <v>1.630672694918819E-2</v>
      </c>
      <c r="J21" s="1">
        <v>0.83612209986100716</v>
      </c>
    </row>
    <row r="22" spans="1:10" x14ac:dyDescent="0.25">
      <c r="A22" s="4">
        <v>8</v>
      </c>
      <c r="B22" s="21" t="s">
        <v>42</v>
      </c>
      <c r="C22" s="22"/>
      <c r="D22" s="7">
        <v>2</v>
      </c>
      <c r="E22" s="7">
        <v>14</v>
      </c>
      <c r="F22" s="7">
        <v>15</v>
      </c>
      <c r="G22" s="1">
        <v>0.9375</v>
      </c>
      <c r="H22" s="1">
        <v>0.66666666666666663</v>
      </c>
      <c r="I22" s="8">
        <v>-0.15073529411764711</v>
      </c>
      <c r="J22" s="1">
        <v>0.80208333333333326</v>
      </c>
    </row>
    <row r="23" spans="1:10" x14ac:dyDescent="0.25">
      <c r="A23" s="4">
        <v>9</v>
      </c>
      <c r="B23" s="21" t="s">
        <v>39</v>
      </c>
      <c r="C23" s="22"/>
      <c r="D23" s="7">
        <v>2</v>
      </c>
      <c r="E23" s="7">
        <v>27</v>
      </c>
      <c r="F23" s="7">
        <v>28</v>
      </c>
      <c r="G23" s="1">
        <v>0.96551724137931039</v>
      </c>
      <c r="H23" s="1">
        <v>0.55263157894736847</v>
      </c>
      <c r="I23" s="8">
        <v>-5.1876716509002052E-2</v>
      </c>
      <c r="J23" s="1">
        <v>0.75907441016333943</v>
      </c>
    </row>
    <row r="24" spans="1:10" x14ac:dyDescent="0.25">
      <c r="A24" s="4">
        <v>10</v>
      </c>
      <c r="B24" s="23" t="s">
        <v>49</v>
      </c>
      <c r="C24" s="9" t="s">
        <v>48</v>
      </c>
      <c r="D24" s="7">
        <v>259</v>
      </c>
      <c r="E24" s="7">
        <v>4510</v>
      </c>
      <c r="F24" s="7">
        <v>4227</v>
      </c>
      <c r="G24" s="1">
        <v>0.88634933948416861</v>
      </c>
      <c r="H24" s="1">
        <v>0.87796887796887801</v>
      </c>
      <c r="I24" s="8">
        <v>-1.6699266938859071E-2</v>
      </c>
      <c r="J24" s="1">
        <v>0.88215910872652326</v>
      </c>
    </row>
    <row r="25" spans="1:10" x14ac:dyDescent="0.25">
      <c r="A25" s="4">
        <v>11</v>
      </c>
      <c r="B25" s="24"/>
      <c r="C25" s="9" t="s">
        <v>50</v>
      </c>
      <c r="D25" s="7">
        <v>1551</v>
      </c>
      <c r="E25" s="7">
        <v>5956</v>
      </c>
      <c r="F25" s="7">
        <v>7145</v>
      </c>
      <c r="G25" s="1">
        <v>0.95177834021579855</v>
      </c>
      <c r="H25" s="1">
        <v>0.76980817347789821</v>
      </c>
      <c r="I25" s="8">
        <v>4.6076962931493812E-2</v>
      </c>
      <c r="J25" s="1">
        <v>0.86079325684684838</v>
      </c>
    </row>
    <row r="26" spans="1:10" x14ac:dyDescent="0.25">
      <c r="A26" s="25" t="s">
        <v>40</v>
      </c>
      <c r="B26" s="25"/>
      <c r="C26" s="25"/>
      <c r="D26" s="7">
        <v>2097</v>
      </c>
      <c r="E26" s="7">
        <v>26446</v>
      </c>
      <c r="F26" s="7">
        <v>27402</v>
      </c>
      <c r="G26" s="11">
        <v>0.96002522509897348</v>
      </c>
      <c r="H26" s="11">
        <v>0.84272829763246904</v>
      </c>
      <c r="I26" s="14">
        <v>1.8629670883398355E-2</v>
      </c>
      <c r="J26" s="11">
        <v>0.90137676136572131</v>
      </c>
    </row>
  </sheetData>
  <mergeCells count="29">
    <mergeCell ref="B15:C15"/>
    <mergeCell ref="B24:B25"/>
    <mergeCell ref="A26:C26"/>
    <mergeCell ref="B17:C17"/>
    <mergeCell ref="B18:C18"/>
    <mergeCell ref="B19:C19"/>
    <mergeCell ref="B22:C22"/>
    <mergeCell ref="B23:C23"/>
    <mergeCell ref="B20:C20"/>
    <mergeCell ref="B21:C21"/>
    <mergeCell ref="B16:C16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I1:I2"/>
    <mergeCell ref="J1:J2"/>
    <mergeCell ref="A1:A2"/>
    <mergeCell ref="B1:C2"/>
    <mergeCell ref="D1:F1"/>
    <mergeCell ref="G1:H1"/>
  </mergeCells>
  <conditionalFormatting sqref="E13:F13">
    <cfRule type="dataBar" priority="2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21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21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2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2110">
      <iconSet>
        <cfvo type="percent" val="0"/>
        <cfvo type="percent" val="33"/>
        <cfvo type="percent" val="67"/>
      </iconSet>
    </cfRule>
  </conditionalFormatting>
  <conditionalFormatting sqref="I13">
    <cfRule type="iconSet" priority="2111">
      <iconSet>
        <cfvo type="percent" val="0"/>
        <cfvo type="percent" val="33"/>
        <cfvo type="percent" val="67"/>
      </iconSet>
    </cfRule>
  </conditionalFormatting>
  <conditionalFormatting sqref="G15:H15 J15 G21:H23 J21:J23">
    <cfRule type="cellIs" dxfId="54" priority="1698" operator="lessThan">
      <formula>0.7499</formula>
    </cfRule>
  </conditionalFormatting>
  <conditionalFormatting sqref="G15:H15 J15 G21:H23 J21:J23">
    <cfRule type="cellIs" dxfId="53" priority="1697" operator="between">
      <formula>0.75</formula>
      <formula>0.8999</formula>
    </cfRule>
  </conditionalFormatting>
  <conditionalFormatting sqref="J13">
    <cfRule type="cellIs" dxfId="52" priority="1690" operator="greaterThan">
      <formula>0.9</formula>
    </cfRule>
  </conditionalFormatting>
  <conditionalFormatting sqref="J13">
    <cfRule type="cellIs" dxfId="51" priority="1689" operator="lessThan">
      <formula>0.7499</formula>
    </cfRule>
  </conditionalFormatting>
  <conditionalFormatting sqref="J13">
    <cfRule type="cellIs" dxfId="50" priority="1688" operator="between">
      <formula>0.75</formula>
      <formula>0.8999</formula>
    </cfRule>
  </conditionalFormatting>
  <conditionalFormatting sqref="I25">
    <cfRule type="iconSet" priority="1058">
      <iconSet>
        <cfvo type="percent" val="0"/>
        <cfvo type="percent" val="33"/>
        <cfvo type="percent" val="67"/>
      </iconSet>
    </cfRule>
  </conditionalFormatting>
  <conditionalFormatting sqref="E24:F25">
    <cfRule type="dataBar" priority="10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4:I25">
    <cfRule type="iconSet" priority="1060">
      <iconSet>
        <cfvo type="percent" val="0"/>
        <cfvo type="percent" val="33"/>
        <cfvo type="percent" val="67"/>
      </iconSet>
    </cfRule>
  </conditionalFormatting>
  <conditionalFormatting sqref="F24:F25">
    <cfRule type="dataBar" priority="10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4:F25">
    <cfRule type="dataBar" priority="10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4:F25">
    <cfRule type="dataBar" priority="10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4:I25">
    <cfRule type="iconSet" priority="1064">
      <iconSet>
        <cfvo type="percent" val="0"/>
        <cfvo type="percent" val="33"/>
        <cfvo type="percent" val="67"/>
      </iconSet>
    </cfRule>
  </conditionalFormatting>
  <conditionalFormatting sqref="G15:H15 J15 J21:J23 G21:H25">
    <cfRule type="cellIs" dxfId="49" priority="1035" operator="equal">
      <formula>0.9</formula>
    </cfRule>
    <cfRule type="cellIs" dxfId="48" priority="1038" operator="greaterThan">
      <formula>0.9</formula>
    </cfRule>
  </conditionalFormatting>
  <conditionalFormatting sqref="G24:H25">
    <cfRule type="cellIs" dxfId="47" priority="1037" operator="lessThan">
      <formula>0.7499</formula>
    </cfRule>
  </conditionalFormatting>
  <conditionalFormatting sqref="G24:H25">
    <cfRule type="cellIs" dxfId="46" priority="1036" operator="between">
      <formula>0.75</formula>
      <formula>0.8999</formula>
    </cfRule>
  </conditionalFormatting>
  <conditionalFormatting sqref="J24:J25">
    <cfRule type="cellIs" dxfId="45" priority="1031" operator="equal">
      <formula>0.9</formula>
    </cfRule>
    <cfRule type="cellIs" dxfId="44" priority="1034" operator="greaterThan">
      <formula>0.9</formula>
    </cfRule>
  </conditionalFormatting>
  <conditionalFormatting sqref="J24:J25">
    <cfRule type="cellIs" dxfId="43" priority="1033" operator="lessThan">
      <formula>0.7499</formula>
    </cfRule>
  </conditionalFormatting>
  <conditionalFormatting sqref="J24:J25">
    <cfRule type="cellIs" dxfId="42" priority="1032" operator="between">
      <formula>0.75</formula>
      <formula>0.8999</formula>
    </cfRule>
  </conditionalFormatting>
  <conditionalFormatting sqref="G17:H19">
    <cfRule type="cellIs" dxfId="41" priority="959" operator="equal">
      <formula>0.9</formula>
    </cfRule>
    <cfRule type="cellIs" dxfId="40" priority="962" operator="greaterThan">
      <formula>0.9</formula>
    </cfRule>
  </conditionalFormatting>
  <conditionalFormatting sqref="G17:H19">
    <cfRule type="cellIs" dxfId="39" priority="961" operator="lessThan">
      <formula>0.7499</formula>
    </cfRule>
  </conditionalFormatting>
  <conditionalFormatting sqref="G17:H19">
    <cfRule type="cellIs" dxfId="38" priority="960" operator="between">
      <formula>0.75</formula>
      <formula>0.8999</formula>
    </cfRule>
  </conditionalFormatting>
  <conditionalFormatting sqref="J17:J19">
    <cfRule type="cellIs" dxfId="37" priority="955" operator="equal">
      <formula>0.9</formula>
    </cfRule>
    <cfRule type="cellIs" dxfId="36" priority="958" operator="greaterThan">
      <formula>0.9</formula>
    </cfRule>
  </conditionalFormatting>
  <conditionalFormatting sqref="J17:J19">
    <cfRule type="cellIs" dxfId="35" priority="957" operator="lessThan">
      <formula>0.7499</formula>
    </cfRule>
  </conditionalFormatting>
  <conditionalFormatting sqref="J17:J19">
    <cfRule type="cellIs" dxfId="34" priority="956" operator="between">
      <formula>0.75</formula>
      <formula>0.8999</formula>
    </cfRule>
  </conditionalFormatting>
  <conditionalFormatting sqref="D26:F26">
    <cfRule type="dataBar" priority="7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6:F26">
    <cfRule type="dataBar" priority="7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6:F26">
    <cfRule type="dataBar" priority="7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6">
    <cfRule type="iconSet" priority="780">
      <iconSet>
        <cfvo type="percent" val="0"/>
        <cfvo type="percent" val="33"/>
        <cfvo type="percent" val="67"/>
      </iconSet>
    </cfRule>
  </conditionalFormatting>
  <conditionalFormatting sqref="I26">
    <cfRule type="iconSet" priority="639">
      <iconSet>
        <cfvo type="percent" val="0"/>
        <cfvo type="percent" val="33"/>
        <cfvo type="percent" val="67"/>
      </iconSet>
    </cfRule>
  </conditionalFormatting>
  <conditionalFormatting sqref="I26">
    <cfRule type="iconSet" priority="786">
      <iconSet>
        <cfvo type="percent" val="0"/>
        <cfvo type="percent" val="33"/>
        <cfvo type="percent" val="67"/>
      </iconSet>
    </cfRule>
  </conditionalFormatting>
  <conditionalFormatting sqref="G26:H26">
    <cfRule type="cellIs" dxfId="33" priority="627" operator="greaterThan">
      <formula>0.9</formula>
    </cfRule>
  </conditionalFormatting>
  <conditionalFormatting sqref="G26:H26">
    <cfRule type="cellIs" dxfId="32" priority="626" operator="lessThan">
      <formula>0.7499</formula>
    </cfRule>
  </conditionalFormatting>
  <conditionalFormatting sqref="G26:H26">
    <cfRule type="cellIs" dxfId="31" priority="625" operator="between">
      <formula>0.75</formula>
      <formula>0.8999</formula>
    </cfRule>
  </conditionalFormatting>
  <conditionalFormatting sqref="J26">
    <cfRule type="cellIs" dxfId="30" priority="624" operator="greaterThan">
      <formula>0.9</formula>
    </cfRule>
  </conditionalFormatting>
  <conditionalFormatting sqref="J26">
    <cfRule type="cellIs" dxfId="29" priority="623" operator="lessThan">
      <formula>0.7499</formula>
    </cfRule>
  </conditionalFormatting>
  <conditionalFormatting sqref="J26">
    <cfRule type="cellIs" dxfId="28" priority="622" operator="between">
      <formula>0.75</formula>
      <formula>0.8999</formula>
    </cfRule>
  </conditionalFormatting>
  <conditionalFormatting sqref="I6:I11">
    <cfRule type="iconSet" priority="619">
      <iconSet>
        <cfvo type="percent" val="0"/>
        <cfvo type="percent" val="33"/>
        <cfvo type="percent" val="67"/>
      </iconSet>
    </cfRule>
  </conditionalFormatting>
  <conditionalFormatting sqref="G4:H11">
    <cfRule type="cellIs" dxfId="27" priority="615" operator="equal">
      <formula>0.9</formula>
    </cfRule>
    <cfRule type="cellIs" dxfId="26" priority="616" operator="greaterThan">
      <formula>0.9</formula>
    </cfRule>
  </conditionalFormatting>
  <conditionalFormatting sqref="G4:H11">
    <cfRule type="cellIs" dxfId="25" priority="614" operator="lessThan">
      <formula>0.7499</formula>
    </cfRule>
  </conditionalFormatting>
  <conditionalFormatting sqref="G4:H11">
    <cfRule type="cellIs" dxfId="24" priority="613" operator="between">
      <formula>0.75</formula>
      <formula>0.8999</formula>
    </cfRule>
  </conditionalFormatting>
  <conditionalFormatting sqref="E4:F11">
    <cfRule type="dataBar" priority="4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4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4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4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4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23" priority="423" operator="equal">
      <formula>0.9</formula>
    </cfRule>
    <cfRule type="cellIs" dxfId="22" priority="424" operator="greaterThan">
      <formula>0.9</formula>
    </cfRule>
  </conditionalFormatting>
  <conditionalFormatting sqref="J4:J11">
    <cfRule type="cellIs" dxfId="21" priority="422" operator="lessThan">
      <formula>0.7499</formula>
    </cfRule>
  </conditionalFormatting>
  <conditionalFormatting sqref="J4:J11">
    <cfRule type="cellIs" dxfId="20" priority="421" operator="between">
      <formula>0.75</formula>
      <formula>0.8999</formula>
    </cfRule>
  </conditionalFormatting>
  <conditionalFormatting sqref="G13">
    <cfRule type="cellIs" dxfId="19" priority="399" operator="equal">
      <formula>0.9</formula>
    </cfRule>
    <cfRule type="cellIs" dxfId="18" priority="402" operator="greaterThan">
      <formula>0.9</formula>
    </cfRule>
  </conditionalFormatting>
  <conditionalFormatting sqref="G13">
    <cfRule type="cellIs" dxfId="17" priority="401" operator="lessThan">
      <formula>0.7499</formula>
    </cfRule>
  </conditionalFormatting>
  <conditionalFormatting sqref="G13">
    <cfRule type="cellIs" dxfId="16" priority="400" operator="between">
      <formula>0.75</formula>
      <formula>0.8999</formula>
    </cfRule>
  </conditionalFormatting>
  <conditionalFormatting sqref="G20:H20">
    <cfRule type="cellIs" dxfId="15" priority="394" operator="equal">
      <formula>0.9</formula>
    </cfRule>
    <cfRule type="cellIs" dxfId="14" priority="395" operator="greaterThan">
      <formula>0.9</formula>
    </cfRule>
  </conditionalFormatting>
  <conditionalFormatting sqref="G20:H20">
    <cfRule type="cellIs" dxfId="13" priority="393" operator="lessThan">
      <formula>0.7499</formula>
    </cfRule>
  </conditionalFormatting>
  <conditionalFormatting sqref="G20:H20">
    <cfRule type="cellIs" dxfId="12" priority="392" operator="between">
      <formula>0.75</formula>
      <formula>0.8999</formula>
    </cfRule>
  </conditionalFormatting>
  <conditionalFormatting sqref="J20">
    <cfRule type="cellIs" dxfId="11" priority="390" operator="equal">
      <formula>0.9</formula>
    </cfRule>
    <cfRule type="cellIs" dxfId="10" priority="391" operator="greaterThan">
      <formula>0.9</formula>
    </cfRule>
  </conditionalFormatting>
  <conditionalFormatting sqref="J20">
    <cfRule type="cellIs" dxfId="9" priority="389" operator="lessThan">
      <formula>0.7499</formula>
    </cfRule>
  </conditionalFormatting>
  <conditionalFormatting sqref="J20">
    <cfRule type="cellIs" dxfId="8" priority="388" operator="between">
      <formula>0.75</formula>
      <formula>0.8999</formula>
    </cfRule>
  </conditionalFormatting>
  <conditionalFormatting sqref="E20">
    <cfRule type="dataBar" priority="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20">
    <cfRule type="iconSet" priority="386">
      <iconSet>
        <cfvo type="percent" val="0"/>
        <cfvo type="percent" val="33"/>
        <cfvo type="percent" val="67"/>
      </iconSet>
    </cfRule>
  </conditionalFormatting>
  <conditionalFormatting sqref="F20">
    <cfRule type="dataBar" priority="3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20:F20">
    <cfRule type="dataBar" priority="3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20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20">
    <cfRule type="iconSet" priority="382">
      <iconSet>
        <cfvo type="percent" val="0"/>
        <cfvo type="percent" val="33"/>
        <cfvo type="percent" val="67"/>
      </iconSet>
    </cfRule>
  </conditionalFormatting>
  <conditionalFormatting sqref="D20">
    <cfRule type="dataBar" priority="3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I17:I19">
    <cfRule type="iconSet" priority="83803">
      <iconSet>
        <cfvo type="percent" val="0"/>
        <cfvo type="percent" val="33"/>
        <cfvo type="percent" val="67"/>
      </iconSet>
    </cfRule>
  </conditionalFormatting>
  <conditionalFormatting sqref="H13">
    <cfRule type="cellIs" dxfId="7" priority="219" operator="equal">
      <formula>0.9</formula>
    </cfRule>
    <cfRule type="cellIs" dxfId="6" priority="222" operator="greaterThan">
      <formula>0.9</formula>
    </cfRule>
  </conditionalFormatting>
  <conditionalFormatting sqref="H13">
    <cfRule type="cellIs" dxfId="5" priority="221" operator="lessThan">
      <formula>0.7499</formula>
    </cfRule>
  </conditionalFormatting>
  <conditionalFormatting sqref="H13">
    <cfRule type="cellIs" dxfId="4" priority="220" operator="between">
      <formula>0.75</formula>
      <formula>0.8999</formula>
    </cfRule>
  </conditionalFormatting>
  <conditionalFormatting sqref="G16:H16 J16">
    <cfRule type="cellIs" dxfId="3" priority="210" operator="lessThan">
      <formula>0.7499</formula>
    </cfRule>
  </conditionalFormatting>
  <conditionalFormatting sqref="G16:H16 J16">
    <cfRule type="cellIs" dxfId="2" priority="209" operator="between">
      <formula>0.75</formula>
      <formula>0.8999</formula>
    </cfRule>
  </conditionalFormatting>
  <conditionalFormatting sqref="G16:H16 J16">
    <cfRule type="cellIs" dxfId="1" priority="207" operator="equal">
      <formula>0.9</formula>
    </cfRule>
    <cfRule type="cellIs" dxfId="0" priority="208" operator="greaterThan">
      <formula>0.9</formula>
    </cfRule>
  </conditionalFormatting>
  <conditionalFormatting sqref="E16">
    <cfRule type="dataBar" priority="2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16">
    <cfRule type="dataBar" priority="2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16:F16">
    <cfRule type="dataBar" priority="2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I16">
    <cfRule type="iconSet" priority="203">
      <iconSet>
        <cfvo type="percent" val="0"/>
        <cfvo type="percent" val="33"/>
        <cfvo type="percent" val="67"/>
      </iconSet>
    </cfRule>
  </conditionalFormatting>
  <conditionalFormatting sqref="F16">
    <cfRule type="dataBar" priority="2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I16">
    <cfRule type="iconSet" priority="201">
      <iconSet>
        <cfvo type="percent" val="0"/>
        <cfvo type="percent" val="33"/>
        <cfvo type="percent" val="67"/>
      </iconSet>
    </cfRule>
  </conditionalFormatting>
  <conditionalFormatting sqref="E21:E22">
    <cfRule type="dataBar" priority="933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21:F22">
    <cfRule type="dataBar" priority="933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21:F22">
    <cfRule type="dataBar" priority="933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21:I22">
    <cfRule type="iconSet" priority="93387">
      <iconSet>
        <cfvo type="percent" val="0"/>
        <cfvo type="percent" val="33"/>
        <cfvo type="percent" val="67"/>
      </iconSet>
    </cfRule>
  </conditionalFormatting>
  <conditionalFormatting sqref="I23 I15">
    <cfRule type="iconSet" priority="94539">
      <iconSet>
        <cfvo type="percent" val="0"/>
        <cfvo type="percent" val="33"/>
        <cfvo type="percent" val="67"/>
      </iconSet>
    </cfRule>
  </conditionalFormatting>
  <conditionalFormatting sqref="F23 F15 F17:F19">
    <cfRule type="dataBar" priority="945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23 E15 E17:E19">
    <cfRule type="dataBar" priority="945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23:F23 E15:F15 E17:F19">
    <cfRule type="dataBar" priority="945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15 I17:I19 I23">
    <cfRule type="iconSet" priority="94550">
      <iconSet>
        <cfvo type="percent" val="0"/>
        <cfvo type="percent" val="33"/>
        <cfvo type="percent" val="67"/>
      </iconSet>
    </cfRule>
  </conditionalFormatting>
  <conditionalFormatting sqref="D23:D25 D15 D17:D19">
    <cfRule type="dataBar" priority="945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E24:F25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F24:F25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E24:F25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F24:F25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D26:F26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D26:F26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D26:F26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E20:F20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E21:E22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F21:F22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E21:F22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 F15 F17:F19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 E15 E17:E19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E23:F23 E15:F15 E17:F19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D23:D25 D15 D17:D19</xm:sqref>
        </x14:conditionalFormatting>
        <x14:conditionalFormatting xmlns:xm="http://schemas.microsoft.com/office/excel/2006/main">
          <x14:cfRule type="iconSet" priority="230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35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238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242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412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416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21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61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77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6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8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5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4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3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2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9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0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81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2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3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1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0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69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84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5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6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7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8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9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90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1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2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3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4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5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6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7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8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9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0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1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2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3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4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68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09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2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13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14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15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6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7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8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9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20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21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2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3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4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5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6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7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8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9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0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1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2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3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4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5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6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7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38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9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6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44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3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5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6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47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8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49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0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1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2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3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4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5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6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2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1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057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066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1067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68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069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70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071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072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73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4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075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76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77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78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79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80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1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I25</xm:sqref>
        </x14:conditionalFormatting>
        <x14:conditionalFormatting xmlns:xm="http://schemas.microsoft.com/office/excel/2006/main">
          <x14:cfRule type="iconSet" priority="1082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3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84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</xm:sqref>
        </x14:conditionalFormatting>
        <x14:conditionalFormatting xmlns:xm="http://schemas.microsoft.com/office/excel/2006/main">
          <x14:cfRule type="iconSet" priority="1085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6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7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8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089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090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091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092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093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094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095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096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97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098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9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0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1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2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3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4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5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6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7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8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09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0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1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2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3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4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5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16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17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18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19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0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1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2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3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4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5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6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7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8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29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0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1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2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3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4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5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6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7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8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39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0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1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2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3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4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5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6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7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8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49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0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1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2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3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4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55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6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7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8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59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0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1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2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3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4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5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6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1167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8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169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170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1040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</xm:sqref>
        </x14:conditionalFormatting>
        <x14:conditionalFormatting xmlns:xm="http://schemas.microsoft.com/office/excel/2006/main">
          <x14:cfRule type="iconSet" priority="1039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</xm:sqref>
        </x14:conditionalFormatting>
        <x14:conditionalFormatting xmlns:xm="http://schemas.microsoft.com/office/excel/2006/main">
          <x14:cfRule type="iconSet" priority="409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25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2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70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76" id="{94A6AC4C-C360-4E20-979C-1D5D826ED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77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8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79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80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81" id="{C2266B2A-A92F-4B18-A509-CA1908086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82" id="{77F76415-37FA-4752-B6C7-8E2457012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3" id="{E194D3F8-D0AD-462B-B454-6197CC17D8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84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5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86" id="{1399ADE3-A7AC-4901-B77F-561E70C76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87" id="{B4E2037A-697F-4141-A390-8A5EA5DA7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8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9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0" id="{5EB07D50-8C04-44F9-8F41-13ADAD11D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1" id="{14CBDC10-723B-41DC-9F50-8317BA2E80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2" id="{0901E645-9850-48B2-9640-9128B743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3" id="{18A091FC-101B-4C4C-BAF0-5185D1AC3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4" id="{A7817D6B-57A9-403E-AEB5-756E701A7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5" id="{97624E56-8B8B-42AE-BC9E-0FD76F197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65" id="{23961DD3-0ADB-4605-9281-171FD7FFB5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67758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628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79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78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77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76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75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74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73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69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70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1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2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68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67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64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5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6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63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62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61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60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58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9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57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56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52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3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4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5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51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50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49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8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7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46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5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44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43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41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42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39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40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38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7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6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5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4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3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2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1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30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29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8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27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26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5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723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4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22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1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20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9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8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17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5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6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4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3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2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1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10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9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8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4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0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1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2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3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44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45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46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7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48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49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50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51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52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53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54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55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56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57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58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59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60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61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62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63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64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65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66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67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68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69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70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1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2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73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74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5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76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77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78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79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80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1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2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3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4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5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6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7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88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89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90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1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I26</xm:sqref>
        </x14:conditionalFormatting>
        <x14:conditionalFormatting xmlns:xm="http://schemas.microsoft.com/office/excel/2006/main">
          <x14:cfRule type="iconSet" priority="692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3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94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5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6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7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98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9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0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1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02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3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4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05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6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07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38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37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36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35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34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33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32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31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85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7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8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89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90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91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792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93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94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95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796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30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629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I26</xm:sqref>
        </x14:conditionalFormatting>
        <x14:conditionalFormatting xmlns:xm="http://schemas.microsoft.com/office/excel/2006/main">
          <x14:cfRule type="iconSet" priority="608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07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6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05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04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3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237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02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601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0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99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98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97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96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5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94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93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2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1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0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9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8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7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6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85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4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3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2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1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0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9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8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577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6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5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4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3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72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71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0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569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68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67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66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65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564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563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562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561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560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559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58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57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556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555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54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553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552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51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550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49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48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547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546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45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544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43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42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41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40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9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8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7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36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35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4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3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2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1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530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29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28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27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6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25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4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523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2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521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520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19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18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17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16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15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4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513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12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11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0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09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08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507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506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505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504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03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02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01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00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92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91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9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90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8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7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6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5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4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83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2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0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81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79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8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7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6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5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4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73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2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1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70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9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8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67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6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5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4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3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2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1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0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9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8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7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56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55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54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53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52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51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0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449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48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47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6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45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444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43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42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41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40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39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38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37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36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35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34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33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32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31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30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429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70068" id="{B74ACDF0-1BD7-4DFE-A308-8669A4EA3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411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78602" id="{0E20E94B-6E5F-4E96-89B5-83BF09FAC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408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I25:I26 I4 I11 I13 I15 I17:I19</xm:sqref>
        </x14:conditionalFormatting>
        <x14:conditionalFormatting xmlns:xm="http://schemas.microsoft.com/office/excel/2006/main">
          <x14:cfRule type="iconSet" priority="405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I4 I6:I11 I15</xm:sqref>
        </x14:conditionalFormatting>
        <x14:conditionalFormatting xmlns:xm="http://schemas.microsoft.com/office/excel/2006/main">
          <x14:cfRule type="iconSet" priority="403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398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 I4:I9 I17 I23:I24</xm:sqref>
        </x14:conditionalFormatting>
        <x14:conditionalFormatting xmlns:xm="http://schemas.microsoft.com/office/excel/2006/main">
          <x14:cfRule type="iconSet" priority="397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I10:I11 I13 I15</xm:sqref>
        </x14:conditionalFormatting>
        <x14:conditionalFormatting xmlns:xm="http://schemas.microsoft.com/office/excel/2006/main">
          <x14:cfRule type="iconSet" priority="380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9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7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78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6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5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4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3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72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0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1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9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8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7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6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5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4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3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2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1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0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9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8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7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56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5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53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2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1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0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9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8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7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6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5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4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3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2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1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0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9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8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7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6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34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5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2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3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1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30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29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28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27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26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25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24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83813" id="{B2611177-E649-476C-A865-EF8BDDF06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16" id="{D3A31F1E-B496-4AE9-9E42-701AAEFE0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30" id="{4226E313-540D-4036-8129-A5B7B55A5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71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 I5:I9 I17:I19</xm:sqref>
        </x14:conditionalFormatting>
        <x14:conditionalFormatting xmlns:xm="http://schemas.microsoft.com/office/excel/2006/main">
          <x14:cfRule type="iconSet" priority="244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I6 I10 I18:I19</xm:sqref>
        </x14:conditionalFormatting>
        <x14:conditionalFormatting xmlns:xm="http://schemas.microsoft.com/office/excel/2006/main">
          <x14:cfRule type="iconSet" priority="243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40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I25 I7:I11 I21:I23 I15</xm:sqref>
        </x14:conditionalFormatting>
        <x14:conditionalFormatting xmlns:xm="http://schemas.microsoft.com/office/excel/2006/main">
          <x14:cfRule type="iconSet" priority="239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 I18:I19</xm:sqref>
        </x14:conditionalFormatting>
        <x14:conditionalFormatting xmlns:xm="http://schemas.microsoft.com/office/excel/2006/main">
          <x14:cfRule type="iconSet" priority="87534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I24:I26 I5:I11 I15</xm:sqref>
        </x14:conditionalFormatting>
        <x14:conditionalFormatting xmlns:xm="http://schemas.microsoft.com/office/excel/2006/main">
          <x14:cfRule type="iconSet" priority="233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232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I20:I22 I15 I17</xm:sqref>
        </x14:conditionalFormatting>
        <x14:conditionalFormatting xmlns:xm="http://schemas.microsoft.com/office/excel/2006/main">
          <x14:cfRule type="iconSet" priority="231" id="{1D324276-797A-4F4B-A0B2-23CFAD40D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229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I18:I19</xm:sqref>
        </x14:conditionalFormatting>
        <x14:conditionalFormatting xmlns:xm="http://schemas.microsoft.com/office/excel/2006/main">
          <x14:cfRule type="iconSet" priority="90461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I24:I25 I4:I5 I8 I15 I17</xm:sqref>
        </x14:conditionalFormatting>
        <x14:conditionalFormatting xmlns:xm="http://schemas.microsoft.com/office/excel/2006/main">
          <x14:cfRule type="iconSet" priority="92084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I7:I9 I11 I20:I24 I15</xm:sqref>
        </x14:conditionalFormatting>
        <x14:conditionalFormatting xmlns:xm="http://schemas.microsoft.com/office/excel/2006/main">
          <x14:cfRule type="iconSet" priority="92128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I15</xm:sqref>
        </x14:conditionalFormatting>
        <x14:conditionalFormatting xmlns:xm="http://schemas.microsoft.com/office/excel/2006/main">
          <x14:cfRule type="iconSet" priority="224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I5:I6 I9:I10 I17:I22</xm:sqref>
        </x14:conditionalFormatting>
        <x14:conditionalFormatting xmlns:xm="http://schemas.microsoft.com/office/excel/2006/main">
          <x14:cfRule type="iconSet" priority="2" id="{3696606E-6DDA-44FA-918E-F49AD51D4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3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3304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3323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3324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3365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I15</xm:sqref>
        </x14:conditionalFormatting>
        <x14:conditionalFormatting xmlns:xm="http://schemas.microsoft.com/office/excel/2006/main">
          <x14:cfRule type="iconSet" priority="93367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 I7 I9:I10 I15</xm:sqref>
        </x14:conditionalFormatting>
        <x14:conditionalFormatting xmlns:xm="http://schemas.microsoft.com/office/excel/2006/main">
          <x14:cfRule type="iconSet" priority="93371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I24:I25 I13 I18:I20 I15</xm:sqref>
        </x14:conditionalFormatting>
        <x14:conditionalFormatting xmlns:xm="http://schemas.microsoft.com/office/excel/2006/main">
          <x14:cfRule type="iconSet" priority="218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I22:I25 I5:I6 I9:I10 I17</xm:sqref>
        </x14:conditionalFormatting>
        <x14:conditionalFormatting xmlns:xm="http://schemas.microsoft.com/office/excel/2006/main">
          <x14:cfRule type="iconSet" priority="217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 I4 I8 I11 I13 I18:I19</xm:sqref>
        </x14:conditionalFormatting>
        <x14:conditionalFormatting xmlns:xm="http://schemas.microsoft.com/office/excel/2006/main">
          <x14:cfRule type="iconSet" priority="215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 I5:I7 I9:I10 I18 I23:I25</xm:sqref>
        </x14:conditionalFormatting>
        <x14:conditionalFormatting xmlns:xm="http://schemas.microsoft.com/office/excel/2006/main">
          <x14:cfRule type="iconSet" priority="214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I26 I13 I19:I20 I22</xm:sqref>
        </x14:conditionalFormatting>
        <x14:conditionalFormatting xmlns:xm="http://schemas.microsoft.com/office/excel/2006/main">
          <x14:cfRule type="iconSet" priority="212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I22:I25 I15 I18 I20</xm:sqref>
        </x14:conditionalFormatting>
        <x14:conditionalFormatting xmlns:xm="http://schemas.microsoft.com/office/excel/2006/main">
          <x14:cfRule type="iconSet" priority="200" id="{BB5D140A-D787-49D8-B9E2-CFD4D5B7F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9" id="{E38ED5A4-4302-43C2-97A6-007F37688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8" id="{33EFFEB7-C6B5-4F53-9176-2B8AC6877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7" id="{15A8C1FE-32C4-4053-A91B-7BAE62EB6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6" id="{F844CC46-EEA0-4632-838F-EAB279730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5" id="{3D3ADBC6-6DFA-4A96-A771-DB4E839E0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4" id="{57E0A75A-348B-4DEF-B663-0B9326216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3" id="{F3526680-2C34-421E-AE2A-F30198535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2" id="{8FB52A3D-3D9A-4138-B567-EAFB3CE39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1" id="{095A89CB-FEC3-46F0-A0F8-BBEA6A9630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0" id="{1E71BFE1-F806-4C49-ACFB-8E7BA9B4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9" id="{D34F1837-855A-40FE-B9AB-20A592604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88" id="{4322E594-8FEA-432C-B87A-55CBE2ACF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7" id="{463C576D-C15A-40B8-A5F0-D7289621A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6" id="{F1E4458C-7D8C-499F-B208-162BB8210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4" id="{5B5AFCC6-A9CE-4266-A23A-4AF22F1976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5" id="{F21D75E6-38AE-4576-A517-C4A74D2D4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3" id="{94C514B1-C2D8-4DE8-B0ED-7AC550A8AC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2" id="{CF294DEB-083B-4567-8724-EB976D69AB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1" id="{927CB32E-5E7D-468A-9758-880F977D85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0" id="{24E0F9AC-8623-4202-8B0F-94C62FF57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8" id="{4098E720-4D47-4D87-AE10-23E240243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79" id="{7EA324E9-2D2F-4B28-9FC7-F2E47345D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7" id="{8680FEB0-F8DA-411F-92D9-841DD063A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6" id="{3CF5E6D4-4D64-444B-B196-49751F51D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5" id="{D651CB6E-F898-47E9-8EA1-9ABBB5CA9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4" id="{FF3DA13B-3C29-4C78-98D4-92B4FA4F3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3" id="{E2BF4421-EC21-4C1A-9081-4D99B0F50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2" id="{BE779708-D788-4C38-8390-C4FE2670B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1" id="{E5F145A4-0756-4543-BD4A-BE157F0CE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0" id="{C40F6445-D0A0-4358-A91D-E3F2E8550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69" id="{47F89CE1-9E59-4A17-AE68-1F23396A7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68" id="{5688D613-1A92-4A07-8D49-62E2EB9AB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7" id="{553E8A71-1ECB-418B-88D2-8F7188B5C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6" id="{5CD7DA50-8042-437A-95EF-9B28FBD1E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65" id="{DDD4B8E5-C8B4-4B01-B4A2-3A46CD593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4" id="{40F96D72-F09C-4496-BCAF-1E50428B2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63" id="{EC3F8D26-3C07-4984-9C6A-C45A5CC9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2" id="{917DA6CC-7180-48BB-AB16-54AA5839B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1" id="{7CBA508E-672E-474E-A842-C7DFD56E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0" id="{8FFCA9E0-FDD6-490C-8352-1BAEAA593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9" id="{B1F24867-4D42-40D2-AD85-3AE52012A2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8" id="{4607889E-218B-40A1-81E5-7BC22EF50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7" id="{D8F49CE6-A9B5-4E0A-8D43-2208AD044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6" id="{033D0E7E-9130-4715-8702-90C36D5E8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5" id="{C8D89A6D-1030-4D15-85E4-5B1A92C8F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4" id="{E1A48BC1-147A-4FE3-863D-D87F1B4FA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3" id="{F1300CAF-0B1F-4355-8592-6351C4D933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2" id="{7C058DB7-17B6-482C-A0AC-127BB1485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1" id="{CC563850-ED3E-4279-99C4-39C77D9C44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0" id="{250EA029-8F64-4402-896E-DE2C4B533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9" id="{2ADE9389-9FEF-4659-8E76-AC7C4144E5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8" id="{F857CBCA-2AB3-4757-845D-D9A36012BB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7" id="{FB615E28-37FA-4C99-A010-57D7D5DB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45" id="{DFA4BEC9-5375-47AF-848A-DEC62103A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6" id="{3FC7F0FA-E654-48BD-9A07-C50026F08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4" id="{162B1EBA-7420-475B-B73E-DC2ADACD8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3" id="{03529E7F-5C21-4476-9B45-C51173491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2" id="{BF092551-517B-4949-B804-AF62F399A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0" id="{D611AFEA-0CEC-4CBE-9377-9FDA96859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1" id="{2F71FFD0-F0FA-47D2-B2EB-4A949700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9" id="{9257F61B-CAF5-4675-932E-399730DAA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8" id="{59609D9B-BAED-4371-87DE-B2589FC6D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7" id="{BFE733E0-442C-42CD-A90E-A93C3F642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6" id="{55580DE4-A40F-4E3F-9F9C-C49C9B4E8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5" id="{B393A2BF-3850-46D6-A35A-06D8DDE59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4" id="{6044549C-1091-47E2-B3C7-29911E472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3" id="{D90B9442-ACA5-4A0E-9286-8BFB4C8E4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2" id="{2FABC0A5-A38A-4FDF-9596-EA20274C1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1" id="{21934EC0-4AF7-4D3C-A68E-CEC2F105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0" id="{DC0C4F6C-82B2-4EAE-BB82-8F2681795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29" id="{7667AEC4-DF9C-4A56-99DF-E82ECF4C1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28" id="{1AF9F5C2-5F62-42A1-B53A-C0E1B3503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27" id="{6E4D11FD-3377-4E7E-9AA9-93BCFFD62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26" id="{92615075-47C8-4F68-9C82-46796C6F7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25" id="{9AA07169-D4D4-4738-95D3-B7740D14D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3426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29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37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1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442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4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5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7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48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85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86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123" id="{3538C6E7-B0D4-439E-8302-474C77F40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609" id="{A3776641-A1C9-4158-A4E0-C5727D0CC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 I21</xm:sqref>
        </x14:conditionalFormatting>
        <x14:conditionalFormatting xmlns:xm="http://schemas.microsoft.com/office/excel/2006/main">
          <x14:cfRule type="iconSet" priority="122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I19 I22:I24</xm:sqref>
        </x14:conditionalFormatting>
        <x14:conditionalFormatting xmlns:xm="http://schemas.microsoft.com/office/excel/2006/main">
          <x14:cfRule type="iconSet" priority="121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I25 I5:I9 I15 I18 I20:I21</xm:sqref>
        </x14:conditionalFormatting>
        <x14:conditionalFormatting xmlns:xm="http://schemas.microsoft.com/office/excel/2006/main">
          <x14:cfRule type="iconSet" priority="94557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I11 I13 I17:I19 I23</xm:sqref>
        </x14:conditionalFormatting>
        <x14:conditionalFormatting xmlns:xm="http://schemas.microsoft.com/office/excel/2006/main">
          <x14:cfRule type="iconSet" priority="94563" id="{9E6DA18C-FDC4-4CA5-86AA-686A8D1F6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 I23</xm:sqref>
        </x14:conditionalFormatting>
        <x14:conditionalFormatting xmlns:xm="http://schemas.microsoft.com/office/excel/2006/main">
          <x14:cfRule type="iconSet" priority="94570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I5:I10</xm:sqref>
        </x14:conditionalFormatting>
        <x14:conditionalFormatting xmlns:xm="http://schemas.microsoft.com/office/excel/2006/main">
          <x14:cfRule type="iconSet" priority="94576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 I17:I19 I23:I24</xm:sqref>
        </x14:conditionalFormatting>
        <x14:conditionalFormatting xmlns:xm="http://schemas.microsoft.com/office/excel/2006/main">
          <x14:cfRule type="iconSet" priority="94587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I18:I19</xm:sqref>
        </x14:conditionalFormatting>
        <x14:conditionalFormatting xmlns:xm="http://schemas.microsoft.com/office/excel/2006/main">
          <x14:cfRule type="iconSet" priority="94588" id="{1CF824EE-39ED-40FD-AEF3-032102B06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I23:I25</xm:sqref>
        </x14:conditionalFormatting>
        <x14:conditionalFormatting xmlns:xm="http://schemas.microsoft.com/office/excel/2006/main">
          <x14:cfRule type="iconSet" priority="94590" id="{25AD0A24-BFFB-4558-90C4-BE325033B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94596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I5:I6 I17 I20 I24</xm:sqref>
        </x14:conditionalFormatting>
        <x14:conditionalFormatting xmlns:xm="http://schemas.microsoft.com/office/excel/2006/main">
          <x14:cfRule type="iconSet" priority="94619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I23:I26 I4 I7 I11 I13</xm:sqref>
        </x14:conditionalFormatting>
        <x14:conditionalFormatting xmlns:xm="http://schemas.microsoft.com/office/excel/2006/main">
          <x14:cfRule type="iconSet" priority="94625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I17:I19 I23</xm:sqref>
        </x14:conditionalFormatting>
        <x14:conditionalFormatting xmlns:xm="http://schemas.microsoft.com/office/excel/2006/main">
          <x14:cfRule type="iconSet" priority="94628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 I23</xm:sqref>
        </x14:conditionalFormatting>
        <x14:conditionalFormatting xmlns:xm="http://schemas.microsoft.com/office/excel/2006/main">
          <x14:cfRule type="iconSet" priority="94631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I15</xm:sqref>
        </x14:conditionalFormatting>
        <x14:conditionalFormatting xmlns:xm="http://schemas.microsoft.com/office/excel/2006/main">
          <x14:cfRule type="iconSet" priority="94633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I15</xm:sqref>
        </x14:conditionalFormatting>
        <x14:conditionalFormatting xmlns:xm="http://schemas.microsoft.com/office/excel/2006/main">
          <x14:cfRule type="iconSet" priority="94635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 I15</xm:sqref>
        </x14:conditionalFormatting>
        <x14:conditionalFormatting xmlns:xm="http://schemas.microsoft.com/office/excel/2006/main">
          <x14:cfRule type="iconSet" priority="94637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638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I15</xm:sqref>
        </x14:conditionalFormatting>
        <x14:conditionalFormatting xmlns:xm="http://schemas.microsoft.com/office/excel/2006/main">
          <x14:cfRule type="iconSet" priority="94641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 I15</xm:sqref>
        </x14:conditionalFormatting>
        <x14:conditionalFormatting xmlns:xm="http://schemas.microsoft.com/office/excel/2006/main">
          <x14:cfRule type="iconSet" priority="94643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 I15</xm:sqref>
        </x14:conditionalFormatting>
        <x14:conditionalFormatting xmlns:xm="http://schemas.microsoft.com/office/excel/2006/main">
          <x14:cfRule type="iconSet" priority="94645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646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I15</xm:sqref>
        </x14:conditionalFormatting>
        <x14:conditionalFormatting xmlns:xm="http://schemas.microsoft.com/office/excel/2006/main">
          <x14:cfRule type="iconSet" priority="94649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 I10:I11 I15</xm:sqref>
        </x14:conditionalFormatting>
        <x14:conditionalFormatting xmlns:xm="http://schemas.microsoft.com/office/excel/2006/main">
          <x14:cfRule type="iconSet" priority="94653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 I17:I19 I23</xm:sqref>
        </x14:conditionalFormatting>
        <x14:conditionalFormatting xmlns:xm="http://schemas.microsoft.com/office/excel/2006/main">
          <x14:cfRule type="iconSet" priority="94656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 I17:I19 I23</xm:sqref>
        </x14:conditionalFormatting>
        <x14:conditionalFormatting xmlns:xm="http://schemas.microsoft.com/office/excel/2006/main">
          <x14:cfRule type="iconSet" priority="94659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I17:I19 I23</xm:sqref>
        </x14:conditionalFormatting>
        <x14:conditionalFormatting xmlns:xm="http://schemas.microsoft.com/office/excel/2006/main">
          <x14:cfRule type="iconSet" priority="94662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663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 I23</xm:sqref>
        </x14:conditionalFormatting>
        <x14:conditionalFormatting xmlns:xm="http://schemas.microsoft.com/office/excel/2006/main">
          <x14:cfRule type="iconSet" priority="94668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669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I17:I19 I23</xm:sqref>
        </x14:conditionalFormatting>
        <x14:conditionalFormatting xmlns:xm="http://schemas.microsoft.com/office/excel/2006/main">
          <x14:cfRule type="iconSet" priority="94674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675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676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677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 I15</xm:sqref>
        </x14:conditionalFormatting>
        <x14:conditionalFormatting xmlns:xm="http://schemas.microsoft.com/office/excel/2006/main">
          <x14:cfRule type="iconSet" priority="94682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4683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684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685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I15</xm:sqref>
        </x14:conditionalFormatting>
        <x14:conditionalFormatting xmlns:xm="http://schemas.microsoft.com/office/excel/2006/main">
          <x14:cfRule type="iconSet" priority="94690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691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692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 I15</xm:sqref>
        </x14:conditionalFormatting>
        <x14:conditionalFormatting xmlns:xm="http://schemas.microsoft.com/office/excel/2006/main">
          <x14:cfRule type="iconSet" priority="94702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I9:I11 I13 I20:I23</xm:sqref>
        </x14:conditionalFormatting>
        <x14:conditionalFormatting xmlns:xm="http://schemas.microsoft.com/office/excel/2006/main">
          <x14:cfRule type="iconSet" priority="94710" id="{5AD0378F-A693-4FC3-B7CD-591336EB9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I20</xm:sqref>
        </x14:conditionalFormatting>
        <x14:conditionalFormatting xmlns:xm="http://schemas.microsoft.com/office/excel/2006/main">
          <x14:cfRule type="iconSet" priority="94720" id="{CB9B14D2-8438-41B9-9E49-BCE5FD47B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</xm:sqref>
        </x14:conditionalFormatting>
        <x14:conditionalFormatting xmlns:xm="http://schemas.microsoft.com/office/excel/2006/main">
          <x14:cfRule type="iconSet" priority="94726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 I21:I23</xm:sqref>
        </x14:conditionalFormatting>
        <x14:conditionalFormatting xmlns:xm="http://schemas.microsoft.com/office/excel/2006/main">
          <x14:cfRule type="iconSet" priority="94728" id="{258DB277-890D-4E73-89E6-08CBF818E2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1" id="{95553819-C960-4566-97AB-1D1E0DF6B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32C9922-DA1C-49DC-89E9-14C3BBC3F8C7}"/>
</file>

<file path=customXml/itemProps2.xml><?xml version="1.0" encoding="utf-8"?>
<ds:datastoreItem xmlns:ds="http://schemas.openxmlformats.org/officeDocument/2006/customXml" ds:itemID="{4B647FC7-C5CB-4B1B-9366-09975D0B089B}"/>
</file>

<file path=customXml/itemProps3.xml><?xml version="1.0" encoding="utf-8"?>
<ds:datastoreItem xmlns:ds="http://schemas.openxmlformats.org/officeDocument/2006/customXml" ds:itemID="{C1136258-3CCB-4A84-AF92-B97F01DA84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