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imaalshammari\Desktop\2021\"/>
    </mc:Choice>
  </mc:AlternateContent>
  <xr:revisionPtr revIDLastSave="0" documentId="13_ncr:1_{6816C747-AC73-4D37-9BF5-55D0FB103E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37" sheetId="1" r:id="rId1"/>
    <sheet name="التطبيقات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3" l="1"/>
  <c r="J18" i="3" s="1"/>
  <c r="F6" i="1" l="1"/>
  <c r="I6" i="1" s="1"/>
  <c r="F16" i="1"/>
  <c r="I16" i="1" s="1"/>
  <c r="F11" i="1"/>
  <c r="I11" i="1" s="1"/>
  <c r="F21" i="1"/>
  <c r="I21" i="1" s="1"/>
  <c r="F20" i="1"/>
  <c r="I20" i="1" s="1"/>
  <c r="F19" i="1"/>
  <c r="I19" i="1" s="1"/>
  <c r="F10" i="1"/>
  <c r="I10" i="1" s="1"/>
  <c r="F7" i="1"/>
  <c r="I7" i="1" s="1"/>
  <c r="F22" i="1"/>
  <c r="I22" i="1" s="1"/>
  <c r="F24" i="1"/>
  <c r="I24" i="1" s="1"/>
  <c r="F17" i="1"/>
  <c r="I17" i="1" s="1"/>
  <c r="F12" i="1"/>
  <c r="I12" i="1" s="1"/>
  <c r="F23" i="1"/>
  <c r="I23" i="1" s="1"/>
  <c r="F25" i="1"/>
  <c r="I25" i="1" s="1"/>
  <c r="F18" i="1"/>
  <c r="I18" i="1" s="1"/>
  <c r="F9" i="1"/>
  <c r="I9" i="1" s="1"/>
  <c r="F14" i="1"/>
  <c r="I14" i="1" s="1"/>
  <c r="F15" i="1"/>
  <c r="I15" i="1" s="1"/>
  <c r="F8" i="1"/>
  <c r="I8" i="1" s="1"/>
  <c r="F13" i="1"/>
  <c r="I13" i="1" s="1"/>
</calcChain>
</file>

<file path=xl/sharedStrings.xml><?xml version="1.0" encoding="utf-8"?>
<sst xmlns="http://schemas.openxmlformats.org/spreadsheetml/2006/main" count="67" uniqueCount="56">
  <si>
    <t xml:space="preserve">م </t>
  </si>
  <si>
    <t xml:space="preserve">إجمالي البلاغات </t>
  </si>
  <si>
    <t>مؤشر الاداء</t>
  </si>
  <si>
    <t>التغير %</t>
  </si>
  <si>
    <t>المؤشر العام  %</t>
  </si>
  <si>
    <t>المتراكمة</t>
  </si>
  <si>
    <t xml:space="preserve">الجديدة </t>
  </si>
  <si>
    <t xml:space="preserve">المغلقة  </t>
  </si>
  <si>
    <t>نسبة الاغلاق  %</t>
  </si>
  <si>
    <t>الرضا عن الإغلاق %</t>
  </si>
  <si>
    <t>القريات</t>
  </si>
  <si>
    <t xml:space="preserve">بيشة </t>
  </si>
  <si>
    <t xml:space="preserve">التجمع الصحي الثاني بالرياض </t>
  </si>
  <si>
    <t xml:space="preserve">المدينة المنورة </t>
  </si>
  <si>
    <t xml:space="preserve">حفر الباطن </t>
  </si>
  <si>
    <t>حائل</t>
  </si>
  <si>
    <t xml:space="preserve">جازان </t>
  </si>
  <si>
    <t xml:space="preserve">الجوف </t>
  </si>
  <si>
    <t xml:space="preserve">جدة </t>
  </si>
  <si>
    <t xml:space="preserve">مكة المكرمة </t>
  </si>
  <si>
    <t xml:space="preserve">القصيم </t>
  </si>
  <si>
    <t xml:space="preserve">عسير </t>
  </si>
  <si>
    <t xml:space="preserve">نجران  </t>
  </si>
  <si>
    <t xml:space="preserve">التجمع الصحي الاول بالرياض </t>
  </si>
  <si>
    <t xml:space="preserve">الطائف </t>
  </si>
  <si>
    <t xml:space="preserve">تبوك </t>
  </si>
  <si>
    <t xml:space="preserve">الرياض </t>
  </si>
  <si>
    <t xml:space="preserve">الباحة </t>
  </si>
  <si>
    <t xml:space="preserve">المنطقة الشرقية  </t>
  </si>
  <si>
    <t>الأحساء</t>
  </si>
  <si>
    <t>القنفذة</t>
  </si>
  <si>
    <t xml:space="preserve">الحدود الشمالية </t>
  </si>
  <si>
    <t>بلاغات المدن الطبية و المستشفيات التخصصية</t>
  </si>
  <si>
    <t>مستشفى الملك خالد التخصصي للعيون</t>
  </si>
  <si>
    <t>برامج الوزارة المركزية</t>
  </si>
  <si>
    <t>مراكز الغسيل الكلوي</t>
  </si>
  <si>
    <t>برنامج وصفتي</t>
  </si>
  <si>
    <t xml:space="preserve">الادارة العامة لشراء الخدمة </t>
  </si>
  <si>
    <t>الهيئة الصحية الشرعية</t>
  </si>
  <si>
    <t>الاجمالي</t>
  </si>
  <si>
    <t xml:space="preserve">المركز الوطني للطب البديل والتكميلي </t>
  </si>
  <si>
    <t>غرفة عمليات تطمن</t>
  </si>
  <si>
    <t>التجمعات الصحية</t>
  </si>
  <si>
    <t>الإدارة العامة للهيئات الطبية والملحقيات الصحية</t>
  </si>
  <si>
    <t>التجمع الصحي بالمنطقة الشرقية</t>
  </si>
  <si>
    <t>التجمع الصحي بمنطقة حائل</t>
  </si>
  <si>
    <t>التجمع الصحي بمنطقة القصيم</t>
  </si>
  <si>
    <t>التجمع الصحي بمنطقة الاحساء</t>
  </si>
  <si>
    <t>التجمع الصحي بمنطقة مكة المكرمة</t>
  </si>
  <si>
    <t>تطبيق صحتي</t>
  </si>
  <si>
    <t>وكالة الصحة الالكترونية</t>
  </si>
  <si>
    <t>تطبيق توكلنا</t>
  </si>
  <si>
    <t>التجمع الصحي بمنطقة المدينة المنورة</t>
  </si>
  <si>
    <t>الجهة</t>
  </si>
  <si>
    <t>نظام موعد</t>
  </si>
  <si>
    <t>تطبيق أناة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</si>
</sst>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</font>
    <font>
      <sz val="11"/>
      <color theme="0"/>
      <name val="Calibri"/>
      <family val="2"/>
      <charset val="178"/>
    </font>
    <font>
      <sz val="12"/>
      <color rgb="FF008055"/>
      <name val="GE SS Unique Bold"/>
      <family val="1"/>
      <charset val="178"/>
    </font>
    <font>
      <sz val="9"/>
      <color theme="0"/>
      <name val="GE SS Unique Bold"/>
      <family val="2"/>
      <charset val="178"/>
    </font>
    <font>
      <sz val="10"/>
      <color theme="0"/>
      <name val="GE SS Unique Bold"/>
      <family val="2"/>
      <charset val="178"/>
    </font>
    <font>
      <sz val="8"/>
      <color rgb="FF000000"/>
      <name val="Calibri"/>
      <family val="2"/>
      <charset val="178"/>
    </font>
    <font>
      <sz val="8"/>
      <color rgb="FF000000"/>
      <name val="GE SS Unique Light"/>
      <family val="1"/>
      <charset val="178"/>
    </font>
    <font>
      <sz val="7.5"/>
      <color rgb="FF000000"/>
      <name val="GE SS Unique Light"/>
      <family val="1"/>
      <charset val="178"/>
    </font>
    <font>
      <sz val="9"/>
      <color rgb="FF000000"/>
      <name val="GE SS Unique Light"/>
      <family val="1"/>
      <charset val="178"/>
    </font>
    <font>
      <sz val="10"/>
      <color rgb="FF000000"/>
      <name val="GE SS Unique Light"/>
      <family val="1"/>
      <charset val="178"/>
    </font>
    <font>
      <sz val="8"/>
      <color theme="0"/>
      <name val="GE SS Unique Bold"/>
      <family val="2"/>
      <charset val="178"/>
    </font>
    <font>
      <sz val="11"/>
      <color theme="0"/>
      <name val="Helvetica"/>
      <family val="2"/>
      <charset val="178"/>
    </font>
    <font>
      <b/>
      <sz val="11"/>
      <color theme="0"/>
      <name val="Helvetica"/>
      <family val="2"/>
      <charset val="178"/>
    </font>
    <font>
      <b/>
      <sz val="8"/>
      <color rgb="FF000000"/>
      <name val="Calibri"/>
      <family val="2"/>
      <charset val="17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4F1E6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CDC09E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 style="thin">
        <color rgb="FFF4F4F6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10" fontId="13" fillId="4" borderId="2" xfId="1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10" fontId="7" fillId="2" borderId="2" xfId="1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10" fontId="14" fillId="4" borderId="2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10" fontId="15" fillId="2" borderId="2" xfId="1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79"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EBB8F"/>
      <color rgb="FFCDC09E"/>
      <color rgb="FF60B832"/>
      <color rgb="FFD4E6F1"/>
      <color rgb="FFE35366"/>
      <color rgb="FFFFCD68"/>
      <color rgb="FFD4F1E6"/>
      <color rgb="FF067945"/>
      <color rgb="FFF4F4F6"/>
      <color rgb="FF98D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rightToLeft="1" tabSelected="1" showWhiteSpace="0" zoomScale="115" zoomScaleNormal="115" zoomScaleSheetLayoutView="85" workbookViewId="0"/>
  </sheetViews>
  <sheetFormatPr defaultColWidth="8.85546875" defaultRowHeight="15" x14ac:dyDescent="0.25"/>
  <cols>
    <col min="1" max="1" width="3.7109375" bestFit="1" customWidth="1"/>
    <col min="2" max="2" width="34.7109375" bestFit="1" customWidth="1"/>
    <col min="3" max="3" width="8.7109375" customWidth="1"/>
    <col min="4" max="4" width="7.85546875" customWidth="1"/>
    <col min="5" max="5" width="8" customWidth="1"/>
    <col min="6" max="6" width="11.42578125" bestFit="1" customWidth="1"/>
    <col min="7" max="7" width="10.85546875" bestFit="1" customWidth="1"/>
    <col min="8" max="8" width="9.7109375" customWidth="1"/>
    <col min="9" max="9" width="14.28515625" bestFit="1" customWidth="1"/>
  </cols>
  <sheetData>
    <row r="1" spans="1:9" ht="1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15.75" customHeight="1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ht="16.5" customHeight="1" x14ac:dyDescent="0.25">
      <c r="A3" s="13"/>
      <c r="B3" s="13"/>
      <c r="C3" s="13"/>
      <c r="D3" s="13"/>
      <c r="E3" s="13"/>
      <c r="F3" s="13"/>
      <c r="G3" s="13"/>
      <c r="H3" s="13"/>
      <c r="I3" s="13"/>
    </row>
    <row r="4" spans="1:9" x14ac:dyDescent="0.25">
      <c r="A4" s="16" t="s">
        <v>0</v>
      </c>
      <c r="B4" s="16" t="s">
        <v>53</v>
      </c>
      <c r="C4" s="16" t="s">
        <v>1</v>
      </c>
      <c r="D4" s="16"/>
      <c r="E4" s="16"/>
      <c r="F4" s="16" t="s">
        <v>2</v>
      </c>
      <c r="G4" s="16"/>
      <c r="H4" s="16" t="s">
        <v>3</v>
      </c>
      <c r="I4" s="16" t="s">
        <v>4</v>
      </c>
    </row>
    <row r="5" spans="1:9" ht="36.75" customHeight="1" x14ac:dyDescent="0.25">
      <c r="A5" s="16"/>
      <c r="B5" s="16"/>
      <c r="C5" s="2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16"/>
      <c r="I5" s="16"/>
    </row>
    <row r="6" spans="1:9" x14ac:dyDescent="0.25">
      <c r="A6" s="4">
        <v>1</v>
      </c>
      <c r="B6" s="5" t="s">
        <v>29</v>
      </c>
      <c r="C6" s="6">
        <v>0</v>
      </c>
      <c r="D6" s="6">
        <v>42</v>
      </c>
      <c r="E6" s="6">
        <v>42</v>
      </c>
      <c r="F6" s="1">
        <f t="shared" ref="F6:F25" si="0">(E6/(D6+C6))</f>
        <v>1</v>
      </c>
      <c r="G6" s="1">
        <v>0.94444444444444442</v>
      </c>
      <c r="H6" s="8">
        <v>4.6296296296295869E-3</v>
      </c>
      <c r="I6" s="1">
        <f t="shared" ref="I6:I25" si="1">(G6+F6)/2</f>
        <v>0.97222222222222221</v>
      </c>
    </row>
    <row r="7" spans="1:9" x14ac:dyDescent="0.25">
      <c r="A7" s="4">
        <v>2</v>
      </c>
      <c r="B7" s="5" t="s">
        <v>20</v>
      </c>
      <c r="C7" s="6">
        <v>0</v>
      </c>
      <c r="D7" s="6">
        <v>38</v>
      </c>
      <c r="E7" s="6">
        <v>38</v>
      </c>
      <c r="F7" s="1">
        <f t="shared" si="0"/>
        <v>1</v>
      </c>
      <c r="G7" s="1">
        <v>0.9375</v>
      </c>
      <c r="H7" s="8">
        <v>4.0509259259259287E-2</v>
      </c>
      <c r="I7" s="1">
        <f t="shared" si="1"/>
        <v>0.96875</v>
      </c>
    </row>
    <row r="8" spans="1:9" x14ac:dyDescent="0.25">
      <c r="A8" s="4">
        <v>3</v>
      </c>
      <c r="B8" s="5" t="s">
        <v>19</v>
      </c>
      <c r="C8" s="6">
        <v>0</v>
      </c>
      <c r="D8" s="6">
        <v>32</v>
      </c>
      <c r="E8" s="6">
        <v>32</v>
      </c>
      <c r="F8" s="1">
        <f t="shared" si="0"/>
        <v>1</v>
      </c>
      <c r="G8" s="1">
        <v>0.92500000000000004</v>
      </c>
      <c r="H8" s="8">
        <v>-1.1946902654867237E-2</v>
      </c>
      <c r="I8" s="1">
        <f t="shared" si="1"/>
        <v>0.96250000000000002</v>
      </c>
    </row>
    <row r="9" spans="1:9" x14ac:dyDescent="0.25">
      <c r="A9" s="4">
        <v>4</v>
      </c>
      <c r="B9" s="5" t="s">
        <v>15</v>
      </c>
      <c r="C9" s="6">
        <v>0</v>
      </c>
      <c r="D9" s="6">
        <v>26</v>
      </c>
      <c r="E9" s="6">
        <v>26</v>
      </c>
      <c r="F9" s="1">
        <f t="shared" si="0"/>
        <v>1</v>
      </c>
      <c r="G9" s="1">
        <v>0.92307692307692313</v>
      </c>
      <c r="H9" s="8">
        <v>-1.3806706114398373E-2</v>
      </c>
      <c r="I9" s="1">
        <f t="shared" si="1"/>
        <v>0.96153846153846156</v>
      </c>
    </row>
    <row r="10" spans="1:9" x14ac:dyDescent="0.25">
      <c r="A10" s="4">
        <v>5</v>
      </c>
      <c r="B10" s="5" t="s">
        <v>10</v>
      </c>
      <c r="C10" s="6">
        <v>0</v>
      </c>
      <c r="D10" s="6">
        <v>47</v>
      </c>
      <c r="E10" s="6">
        <v>47</v>
      </c>
      <c r="F10" s="1">
        <f t="shared" si="0"/>
        <v>1</v>
      </c>
      <c r="G10" s="1">
        <v>0.91935483870967738</v>
      </c>
      <c r="H10" s="8">
        <v>1.843317972350236E-2</v>
      </c>
      <c r="I10" s="1">
        <f t="shared" si="1"/>
        <v>0.95967741935483875</v>
      </c>
    </row>
    <row r="11" spans="1:9" x14ac:dyDescent="0.25">
      <c r="A11" s="4">
        <v>6</v>
      </c>
      <c r="B11" s="5" t="s">
        <v>17</v>
      </c>
      <c r="C11" s="6">
        <v>2</v>
      </c>
      <c r="D11" s="6">
        <v>62</v>
      </c>
      <c r="E11" s="6">
        <v>64</v>
      </c>
      <c r="F11" s="1">
        <f t="shared" si="0"/>
        <v>1</v>
      </c>
      <c r="G11" s="1">
        <v>0.91379310344827591</v>
      </c>
      <c r="H11" s="8">
        <v>-2.4787394029731876E-3</v>
      </c>
      <c r="I11" s="1">
        <f t="shared" si="1"/>
        <v>0.9568965517241379</v>
      </c>
    </row>
    <row r="12" spans="1:9" x14ac:dyDescent="0.25">
      <c r="A12" s="4">
        <v>7</v>
      </c>
      <c r="B12" s="5" t="s">
        <v>11</v>
      </c>
      <c r="C12" s="6">
        <v>0</v>
      </c>
      <c r="D12" s="6">
        <v>64</v>
      </c>
      <c r="E12" s="6">
        <v>63</v>
      </c>
      <c r="F12" s="1">
        <f t="shared" si="0"/>
        <v>0.984375</v>
      </c>
      <c r="G12" s="1">
        <v>0.90277777777777779</v>
      </c>
      <c r="H12" s="8">
        <v>-1.3533775252525334E-2</v>
      </c>
      <c r="I12" s="1">
        <f t="shared" si="1"/>
        <v>0.94357638888888884</v>
      </c>
    </row>
    <row r="13" spans="1:9" x14ac:dyDescent="0.25">
      <c r="A13" s="4">
        <v>8</v>
      </c>
      <c r="B13" s="5" t="s">
        <v>22</v>
      </c>
      <c r="C13" s="6">
        <v>0</v>
      </c>
      <c r="D13" s="6">
        <v>120</v>
      </c>
      <c r="E13" s="6">
        <v>117</v>
      </c>
      <c r="F13" s="1">
        <f t="shared" si="0"/>
        <v>0.97499999999999998</v>
      </c>
      <c r="G13" s="1">
        <v>0.8970588235294118</v>
      </c>
      <c r="H13" s="8">
        <v>-1.1552941176470632E-2</v>
      </c>
      <c r="I13" s="1">
        <f t="shared" si="1"/>
        <v>0.93602941176470589</v>
      </c>
    </row>
    <row r="14" spans="1:9" x14ac:dyDescent="0.25">
      <c r="A14" s="4">
        <v>9</v>
      </c>
      <c r="B14" s="5" t="s">
        <v>14</v>
      </c>
      <c r="C14" s="6">
        <v>1</v>
      </c>
      <c r="D14" s="6">
        <v>115</v>
      </c>
      <c r="E14" s="6">
        <v>111</v>
      </c>
      <c r="F14" s="1">
        <f t="shared" si="0"/>
        <v>0.9568965517241379</v>
      </c>
      <c r="G14" s="1">
        <v>0.9107142857142857</v>
      </c>
      <c r="H14" s="8">
        <v>-4.6925314610644836E-2</v>
      </c>
      <c r="I14" s="1">
        <f t="shared" si="1"/>
        <v>0.93380541871921174</v>
      </c>
    </row>
    <row r="15" spans="1:9" x14ac:dyDescent="0.25">
      <c r="A15" s="4">
        <v>10</v>
      </c>
      <c r="B15" s="5" t="s">
        <v>21</v>
      </c>
      <c r="C15" s="6">
        <v>8</v>
      </c>
      <c r="D15" s="6">
        <v>329</v>
      </c>
      <c r="E15" s="6">
        <v>318</v>
      </c>
      <c r="F15" s="1">
        <f t="shared" si="0"/>
        <v>0.94362017804154308</v>
      </c>
      <c r="G15" s="1">
        <v>0.89583333333333337</v>
      </c>
      <c r="H15" s="8">
        <v>-3.8349434956901969E-2</v>
      </c>
      <c r="I15" s="1">
        <f t="shared" si="1"/>
        <v>0.91972675568743822</v>
      </c>
    </row>
    <row r="16" spans="1:9" x14ac:dyDescent="0.25">
      <c r="A16" s="4">
        <v>11</v>
      </c>
      <c r="B16" s="5" t="s">
        <v>27</v>
      </c>
      <c r="C16" s="6">
        <v>2</v>
      </c>
      <c r="D16" s="6">
        <v>62</v>
      </c>
      <c r="E16" s="6">
        <v>63</v>
      </c>
      <c r="F16" s="1">
        <f t="shared" si="0"/>
        <v>0.984375</v>
      </c>
      <c r="G16" s="1">
        <v>0.85185185185185186</v>
      </c>
      <c r="H16" s="8">
        <v>6.9486965684322277E-2</v>
      </c>
      <c r="I16" s="1">
        <f t="shared" si="1"/>
        <v>0.91811342592592593</v>
      </c>
    </row>
    <row r="17" spans="1:9" x14ac:dyDescent="0.25">
      <c r="A17" s="4">
        <v>12</v>
      </c>
      <c r="B17" s="5" t="s">
        <v>28</v>
      </c>
      <c r="C17" s="6">
        <v>2</v>
      </c>
      <c r="D17" s="6">
        <v>119</v>
      </c>
      <c r="E17" s="6">
        <v>119</v>
      </c>
      <c r="F17" s="1">
        <f t="shared" si="0"/>
        <v>0.98347107438016534</v>
      </c>
      <c r="G17" s="1">
        <v>0.85245901639344257</v>
      </c>
      <c r="H17" s="8">
        <v>2.3190930893461029E-2</v>
      </c>
      <c r="I17" s="1">
        <f t="shared" si="1"/>
        <v>0.91796504538680401</v>
      </c>
    </row>
    <row r="18" spans="1:9" x14ac:dyDescent="0.25">
      <c r="A18" s="4">
        <v>13</v>
      </c>
      <c r="B18" s="5" t="s">
        <v>18</v>
      </c>
      <c r="C18" s="6">
        <v>24</v>
      </c>
      <c r="D18" s="6">
        <v>739</v>
      </c>
      <c r="E18" s="6">
        <v>742</v>
      </c>
      <c r="F18" s="1">
        <f t="shared" si="0"/>
        <v>0.97247706422018354</v>
      </c>
      <c r="G18" s="1">
        <v>0.86144578313253017</v>
      </c>
      <c r="H18" s="8">
        <v>2.5174617591027997E-2</v>
      </c>
      <c r="I18" s="1">
        <f t="shared" si="1"/>
        <v>0.9169614236763568</v>
      </c>
    </row>
    <row r="19" spans="1:9" x14ac:dyDescent="0.25">
      <c r="A19" s="4">
        <v>14</v>
      </c>
      <c r="B19" s="5" t="s">
        <v>24</v>
      </c>
      <c r="C19" s="6">
        <v>3</v>
      </c>
      <c r="D19" s="6">
        <v>198</v>
      </c>
      <c r="E19" s="6">
        <v>195</v>
      </c>
      <c r="F19" s="1">
        <f t="shared" si="0"/>
        <v>0.97014925373134331</v>
      </c>
      <c r="G19" s="1">
        <v>0.86363636363636365</v>
      </c>
      <c r="H19" s="8">
        <v>-1.0827576486206214E-2</v>
      </c>
      <c r="I19" s="1">
        <f t="shared" si="1"/>
        <v>0.91689280868385348</v>
      </c>
    </row>
    <row r="20" spans="1:9" x14ac:dyDescent="0.25">
      <c r="A20" s="4">
        <v>15</v>
      </c>
      <c r="B20" s="5" t="s">
        <v>26</v>
      </c>
      <c r="C20" s="6">
        <v>28</v>
      </c>
      <c r="D20" s="6">
        <v>706</v>
      </c>
      <c r="E20" s="6">
        <v>698</v>
      </c>
      <c r="F20" s="1">
        <f t="shared" si="0"/>
        <v>0.95095367847411449</v>
      </c>
      <c r="G20" s="1">
        <v>0.87906976744186049</v>
      </c>
      <c r="H20" s="8">
        <v>3.6382460962722457E-4</v>
      </c>
      <c r="I20" s="1">
        <f t="shared" si="1"/>
        <v>0.91501172295798749</v>
      </c>
    </row>
    <row r="21" spans="1:9" x14ac:dyDescent="0.25">
      <c r="A21" s="4">
        <v>16</v>
      </c>
      <c r="B21" s="5" t="s">
        <v>31</v>
      </c>
      <c r="C21" s="6">
        <v>0</v>
      </c>
      <c r="D21" s="6">
        <v>79</v>
      </c>
      <c r="E21" s="6">
        <v>77</v>
      </c>
      <c r="F21" s="1">
        <f t="shared" si="0"/>
        <v>0.97468354430379744</v>
      </c>
      <c r="G21" s="1">
        <v>0.84210526315789469</v>
      </c>
      <c r="H21" s="8">
        <v>-1.2231327981992755E-2</v>
      </c>
      <c r="I21" s="1">
        <f t="shared" si="1"/>
        <v>0.90839440373084601</v>
      </c>
    </row>
    <row r="22" spans="1:9" x14ac:dyDescent="0.25">
      <c r="A22" s="4">
        <v>17</v>
      </c>
      <c r="B22" s="5" t="s">
        <v>30</v>
      </c>
      <c r="C22" s="6">
        <v>1</v>
      </c>
      <c r="D22" s="6">
        <v>40</v>
      </c>
      <c r="E22" s="6">
        <v>41</v>
      </c>
      <c r="F22" s="1">
        <f t="shared" si="0"/>
        <v>1</v>
      </c>
      <c r="G22" s="1">
        <v>0.8125</v>
      </c>
      <c r="H22" s="8">
        <v>2.8589853826311219E-2</v>
      </c>
      <c r="I22" s="1">
        <f t="shared" si="1"/>
        <v>0.90625</v>
      </c>
    </row>
    <row r="23" spans="1:9" x14ac:dyDescent="0.25">
      <c r="A23" s="4">
        <v>18</v>
      </c>
      <c r="B23" s="5" t="s">
        <v>25</v>
      </c>
      <c r="C23" s="6">
        <v>2</v>
      </c>
      <c r="D23" s="6">
        <v>138</v>
      </c>
      <c r="E23" s="6">
        <v>135</v>
      </c>
      <c r="F23" s="1">
        <f t="shared" si="0"/>
        <v>0.9642857142857143</v>
      </c>
      <c r="G23" s="1">
        <v>0.7978723404255319</v>
      </c>
      <c r="H23" s="8">
        <v>3.2399949607894419E-3</v>
      </c>
      <c r="I23" s="1">
        <f t="shared" si="1"/>
        <v>0.88107902735562305</v>
      </c>
    </row>
    <row r="24" spans="1:9" x14ac:dyDescent="0.25">
      <c r="A24" s="4">
        <v>19</v>
      </c>
      <c r="B24" s="5" t="s">
        <v>13</v>
      </c>
      <c r="C24" s="6">
        <v>1</v>
      </c>
      <c r="D24" s="6">
        <v>44</v>
      </c>
      <c r="E24" s="6">
        <v>42</v>
      </c>
      <c r="F24" s="1">
        <f t="shared" si="0"/>
        <v>0.93333333333333335</v>
      </c>
      <c r="G24" s="1">
        <v>0.7857142857142857</v>
      </c>
      <c r="H24" s="8">
        <v>-9.6757201646090502E-2</v>
      </c>
      <c r="I24" s="1">
        <f t="shared" si="1"/>
        <v>0.85952380952380958</v>
      </c>
    </row>
    <row r="25" spans="1:9" x14ac:dyDescent="0.25">
      <c r="A25" s="4">
        <v>20</v>
      </c>
      <c r="B25" s="5" t="s">
        <v>16</v>
      </c>
      <c r="C25" s="6">
        <v>0</v>
      </c>
      <c r="D25" s="6">
        <v>284</v>
      </c>
      <c r="E25" s="6">
        <v>267</v>
      </c>
      <c r="F25" s="1">
        <f t="shared" si="0"/>
        <v>0.9401408450704225</v>
      </c>
      <c r="G25" s="1">
        <v>0.76736111111111116</v>
      </c>
      <c r="H25" s="8">
        <v>-8.2433292233761696E-2</v>
      </c>
      <c r="I25" s="1">
        <f t="shared" si="1"/>
        <v>0.85375097809076683</v>
      </c>
    </row>
  </sheetData>
  <mergeCells count="6">
    <mergeCell ref="A4:A5"/>
    <mergeCell ref="B4:B5"/>
    <mergeCell ref="C4:E4"/>
    <mergeCell ref="F4:G4"/>
    <mergeCell ref="H4:H5"/>
    <mergeCell ref="I4:I5"/>
  </mergeCells>
  <conditionalFormatting sqref="B24">
    <cfRule type="duplicateValues" dxfId="78" priority="10006"/>
  </conditionalFormatting>
  <conditionalFormatting sqref="B22">
    <cfRule type="duplicateValues" dxfId="77" priority="10005"/>
  </conditionalFormatting>
  <conditionalFormatting sqref="B23">
    <cfRule type="duplicateValues" dxfId="76" priority="10004"/>
  </conditionalFormatting>
  <conditionalFormatting sqref="B15">
    <cfRule type="duplicateValues" dxfId="75" priority="10000"/>
  </conditionalFormatting>
  <conditionalFormatting sqref="B11">
    <cfRule type="duplicateValues" dxfId="74" priority="9999"/>
  </conditionalFormatting>
  <conditionalFormatting sqref="B17">
    <cfRule type="duplicateValues" dxfId="73" priority="9985"/>
  </conditionalFormatting>
  <conditionalFormatting sqref="B9">
    <cfRule type="duplicateValues" dxfId="72" priority="9979"/>
  </conditionalFormatting>
  <conditionalFormatting sqref="B10">
    <cfRule type="duplicateValues" dxfId="71" priority="9973"/>
  </conditionalFormatting>
  <conditionalFormatting sqref="B12">
    <cfRule type="duplicateValues" dxfId="70" priority="9967"/>
  </conditionalFormatting>
  <conditionalFormatting sqref="B8">
    <cfRule type="duplicateValues" dxfId="69" priority="9950"/>
  </conditionalFormatting>
  <conditionalFormatting sqref="H22">
    <cfRule type="iconSet" priority="4366">
      <iconSet>
        <cfvo type="percent" val="0"/>
        <cfvo type="percent" val="33"/>
        <cfvo type="percent" val="67"/>
      </iconSet>
    </cfRule>
  </conditionalFormatting>
  <conditionalFormatting sqref="H22">
    <cfRule type="iconSet" priority="2158">
      <iconSet>
        <cfvo type="percent" val="0"/>
        <cfvo type="percent" val="33"/>
        <cfvo type="percent" val="67"/>
      </iconSet>
    </cfRule>
  </conditionalFormatting>
  <conditionalFormatting sqref="F6:G6">
    <cfRule type="cellIs" dxfId="68" priority="200" operator="equal">
      <formula>0.9</formula>
    </cfRule>
    <cfRule type="cellIs" dxfId="67" priority="203" operator="greaterThan">
      <formula>0.9</formula>
    </cfRule>
  </conditionalFormatting>
  <conditionalFormatting sqref="F6:G6">
    <cfRule type="cellIs" dxfId="66" priority="202" operator="lessThan">
      <formula>0.7499</formula>
    </cfRule>
  </conditionalFormatting>
  <conditionalFormatting sqref="F6:G6">
    <cfRule type="cellIs" dxfId="65" priority="201" operator="between">
      <formula>0.75</formula>
      <formula>0.8999</formula>
    </cfRule>
  </conditionalFormatting>
  <conditionalFormatting sqref="I6">
    <cfRule type="cellIs" dxfId="64" priority="196" operator="equal">
      <formula>0.9</formula>
    </cfRule>
    <cfRule type="cellIs" dxfId="63" priority="199" operator="greaterThan">
      <formula>0.9</formula>
    </cfRule>
  </conditionalFormatting>
  <conditionalFormatting sqref="I6">
    <cfRule type="cellIs" dxfId="62" priority="198" operator="lessThan">
      <formula>0.7499</formula>
    </cfRule>
  </conditionalFormatting>
  <conditionalFormatting sqref="I6">
    <cfRule type="cellIs" dxfId="61" priority="197" operator="between">
      <formula>0.75</formula>
      <formula>0.8999</formula>
    </cfRule>
  </conditionalFormatting>
  <conditionalFormatting sqref="F7:G25">
    <cfRule type="cellIs" dxfId="60" priority="169" operator="equal">
      <formula>0.9</formula>
    </cfRule>
    <cfRule type="cellIs" dxfId="59" priority="172" operator="greaterThan">
      <formula>0.9</formula>
    </cfRule>
  </conditionalFormatting>
  <conditionalFormatting sqref="F7:G25">
    <cfRule type="cellIs" dxfId="58" priority="171" operator="lessThan">
      <formula>0.7499</formula>
    </cfRule>
  </conditionalFormatting>
  <conditionalFormatting sqref="F7:G25">
    <cfRule type="cellIs" dxfId="57" priority="170" operator="between">
      <formula>0.75</formula>
      <formula>0.8999</formula>
    </cfRule>
  </conditionalFormatting>
  <conditionalFormatting sqref="I7:I25">
    <cfRule type="cellIs" dxfId="56" priority="165" operator="equal">
      <formula>0.9</formula>
    </cfRule>
    <cfRule type="cellIs" dxfId="55" priority="168" operator="greaterThan">
      <formula>0.9</formula>
    </cfRule>
  </conditionalFormatting>
  <conditionalFormatting sqref="I7:I25">
    <cfRule type="cellIs" dxfId="54" priority="167" operator="lessThan">
      <formula>0.7499</formula>
    </cfRule>
  </conditionalFormatting>
  <conditionalFormatting sqref="I7:I25">
    <cfRule type="cellIs" dxfId="53" priority="166" operator="between">
      <formula>0.75</formula>
      <formula>0.8999</formula>
    </cfRule>
  </conditionalFormatting>
  <conditionalFormatting sqref="E6:E25">
    <cfRule type="dataBar" priority="799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{0AEB530A-6F7C-4A66-8225-B82D077DC4DD}</x14:id>
        </ext>
      </extLst>
    </cfRule>
  </conditionalFormatting>
  <conditionalFormatting sqref="D6:D25">
    <cfRule type="dataBar" priority="799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{70508ACD-6223-4158-96A8-F718491A2209}</x14:id>
        </ext>
      </extLst>
    </cfRule>
  </conditionalFormatting>
  <conditionalFormatting sqref="D6:E25">
    <cfRule type="dataBar" priority="799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{48A61C26-EDAA-48A5-8615-9F99F76B7D94}</x14:id>
        </ext>
      </extLst>
    </cfRule>
  </conditionalFormatting>
  <conditionalFormatting sqref="C6:C16 C18:C25">
    <cfRule type="dataBar" priority="799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{2AB6CE09-B788-49EC-A5DE-DA0B68C79004}</x14:id>
        </ext>
      </extLst>
    </cfRule>
  </conditionalFormatting>
  <conditionalFormatting sqref="B25 B6:B7 B16 B13:B14 B18:B21">
    <cfRule type="duplicateValues" dxfId="52" priority="79946"/>
  </conditionalFormatting>
  <conditionalFormatting sqref="C6:C25">
    <cfRule type="dataBar" priority="799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{32970694-EA04-4A93-B0E2-B44379C37FFF}</x14:id>
        </ext>
      </extLst>
    </cfRule>
  </conditionalFormatting>
  <conditionalFormatting sqref="H8:H12 H14:H15 H17:H21">
    <cfRule type="iconSet" priority="81856">
      <iconSet>
        <cfvo type="percent" val="0"/>
        <cfvo type="percent" val="33"/>
        <cfvo type="percent" val="67"/>
      </iconSet>
    </cfRule>
  </conditionalFormatting>
  <conditionalFormatting sqref="D6:E25">
    <cfRule type="dataBar" priority="818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{87C9FD6C-74FF-421F-A90A-4BE902D7BC4A}</x14:id>
        </ext>
      </extLst>
    </cfRule>
  </conditionalFormatting>
  <conditionalFormatting sqref="E6:E25">
    <cfRule type="dataBar" priority="818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{6C0D6272-2044-4101-AC22-6A47F9426E95}</x14:id>
        </ext>
      </extLst>
    </cfRule>
  </conditionalFormatting>
  <conditionalFormatting sqref="D15:E15 D6:D25">
    <cfRule type="dataBar" priority="818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{8728EE0F-A4BA-4CBC-B0D2-AE491E1229DE}</x14:id>
        </ext>
      </extLst>
    </cfRule>
  </conditionalFormatting>
  <conditionalFormatting sqref="D6:D25">
    <cfRule type="dataBar" priority="818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{6BE848AD-62A1-4425-B34E-9A9FAFB274F4}</x14:id>
        </ext>
      </extLst>
    </cfRule>
  </conditionalFormatting>
  <conditionalFormatting sqref="C6:C16 C18:C25">
    <cfRule type="dataBar" priority="818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{4B72DC45-2738-48DA-9569-5BCDF26904DA}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EB530A-6F7C-4A66-8225-B82D077DC4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70508ACD-6223-4158-96A8-F718491A22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8A61C26-EDAA-48A5-8615-9F99F76B7D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2AB6CE09-B788-49EC-A5DE-DA0B68C790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C6:C16 C18:C25</xm:sqref>
        </x14:conditionalFormatting>
        <x14:conditionalFormatting xmlns:xm="http://schemas.microsoft.com/office/excel/2006/main">
          <x14:cfRule type="dataBar" id="{32970694-EA04-4A93-B0E2-B44379C37F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C6:C25</xm:sqref>
        </x14:conditionalFormatting>
        <x14:conditionalFormatting xmlns:xm="http://schemas.microsoft.com/office/excel/2006/main">
          <x14:cfRule type="iconSet" priority="177" id="{4D376EFC-7E88-4782-8ECB-BA76806BBD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922" id="{E8A60C35-DA86-4B3C-94DE-0CA6FB0C1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923" id="{B9DABD6A-AE13-4D0F-B892-DE470F707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924" id="{AA361A70-AF7E-4DBA-BC70-AD59425C1F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921" id="{6F07543C-BA54-4104-AC96-2D9A1D258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920" id="{679FD0E2-A143-496E-ADE0-ACA6BD924F4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919" id="{CDA6399E-5928-48C6-8AD1-F3FC81A6E6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917" id="{A93DBF76-BF7B-4ABD-B1B4-88B5BE3A1F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918" id="{5959EA1D-9795-4CEC-95DD-9687F7B4E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916" id="{28D4E9DF-F82F-4281-A784-CCF472BE4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9915" id="{23BA0C06-71DE-4613-8494-8AE0E9C1D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9914" id="{E77825FD-922B-49F7-BBCE-D202B7CC74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9913" id="{3AD02F12-2460-4809-9C06-AEA05187D8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9912" id="{5314061A-2E8B-4E1A-9B1C-3BCEB0218C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H19</xm:sqref>
        </x14:conditionalFormatting>
        <x14:conditionalFormatting xmlns:xm="http://schemas.microsoft.com/office/excel/2006/main">
          <x14:cfRule type="iconSet" priority="9911" id="{D390D42E-1143-4F25-A44C-572C8283E5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10" id="{525EF98D-AC2B-4656-9B96-27EE3CA9B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09" id="{D4570182-92AD-4FFF-8840-8F47290892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08" id="{723FA3DD-8F79-466C-A46C-3661DA82C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07" id="{285E1E09-B63B-4073-BBFE-C8D974C803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06" id="{181AEAB6-493E-4E36-97F4-5877A0201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05" id="{5E653255-A927-43E3-951D-7C694D3AB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04" id="{50FCC961-151D-40C8-BA0B-33B923A9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03" id="{9199CE0E-85C2-4F92-80D3-35D949F1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02" id="{3183B811-5678-4B87-8601-CFA83E9A4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01" id="{6BBE413F-A462-41A0-BBA0-F3B973E3AC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00" id="{4097D3F4-0E13-44DE-92DD-A64C5F918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99" id="{3B4BCDAF-3E01-4E43-AF38-C581372D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98" id="{36F33C6E-D777-487D-8592-FD82EF16AB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97" id="{20F29CFB-0FF5-4773-A56D-E9DE56E39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96" id="{99F082D4-C932-47D4-A1A8-17456D01B1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95" id="{ED8D0517-E7E3-4430-B33F-FF64BFBC4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94" id="{97927839-6EB3-4BB8-909B-C1ABD6D5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93" id="{D731873B-0696-4E1E-BC28-0691410CA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92" id="{1F9D8EA0-C139-4298-9340-CD1CD97C2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91" id="{6858E959-16FE-452C-85F0-EEABC5E63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90" id="{2FB304AF-CECA-4D33-8C72-6FE3EB834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89" id="{04A68326-228B-4EEC-9A16-4B8D649F7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88" id="{3ADC5382-AF78-4CF3-A79D-78EA194B5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87" id="{57DDC81B-2853-4A9D-9F6F-95E27BD3E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86" id="{658B1CDB-14C1-4263-BFFA-394A6E6B6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85" id="{201B79F5-39E8-40C5-B293-00192B9DF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84" id="{093CD6B6-C8D5-4549-807F-6DC46ACC6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83" id="{5DA326DC-9997-4C82-B7E2-B5FC78A3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82" id="{3549D117-C554-4C2D-98BD-4A3D8A64AD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81" id="{46ED8524-CA65-4734-8603-B6066D72FC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80" id="{235B8662-880E-48A4-B199-7D1263044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79" id="{21E62780-EB15-4A74-AFBA-F4FEE6544C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78" id="{2A046655-0BBE-437F-B8D6-F6C88C903D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77" id="{36570772-7D39-45B0-998D-A139674D4D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76" id="{66328B53-C473-471B-8C35-BCEB0B4A7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75" id="{6F30599A-BD06-433C-AEF2-3FC4D1EBC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74" id="{F6C2B6F1-BF0C-45C1-8A71-6D148DF68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73" id="{12782D98-31F7-433E-9360-2CCF5A505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72" id="{BCAA2A12-4817-4013-8699-842C515BA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71" id="{BCB38F01-5C9B-4352-871D-ECD66A31F6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70" id="{DCF64D4A-928E-4CA2-9FC7-6282E5790C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69" id="{D31ADDB3-7738-49D7-B750-7105075607E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68" id="{56FF1C1C-6F1F-45B4-B273-3E4D99F3F8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67" id="{A3347288-7FCC-4A24-8580-2F89217237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66" id="{27682570-5E76-41E0-9CBB-8FF4B25ADC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65" id="{D7638BD6-C2DC-4A50-B863-A303C034D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64" id="{A651D201-2EAE-4BC8-925F-ADEE64D945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63" id="{57634BD2-C23A-40D0-AC97-CBA475034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62" id="{92CC0518-0CC3-478E-BAC8-58948A3B1A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61" id="{132B29DA-6604-4C56-B519-130C6EC4AB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60" id="{92158C74-47C6-482C-8A92-C4478E11DD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59" id="{4F184502-5948-4136-BE50-1801E6BAF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58" id="{41E8FE72-E759-421C-A316-E41717B1C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57" id="{495DAC45-5A0D-4BBA-B671-D20D2581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56" id="{CB3727E4-138E-4743-97E3-5E2592E61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55" id="{F65AD4D5-38F2-45F1-B3CB-9DDC0F48B6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54" id="{BF2C2A1D-63AD-4508-8CAC-51D17C517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53" id="{8A192AB9-6E00-4128-A8EE-CDDE7E83A2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52" id="{01B52FEA-C460-4CE0-A5E5-F411A3E9F7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51" id="{44384412-E8D9-4E69-A74D-28152DBA4F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50" id="{BAC193ED-253E-47A7-868B-05CDEA2AA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49" id="{9016B6F4-2E61-40FE-954F-29B688DD68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48" id="{ECADA88A-5117-4518-A582-742248F34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47" id="{7E96D71E-BC6E-4D1E-9760-84A5F5C3C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46" id="{B69494EF-66BD-4881-8BCF-E09C5FD82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45" id="{DA4A9A03-DA10-4F0F-9929-EAA1AD801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" id="{237278EE-3887-4868-A5C5-60039DDAA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844" id="{BADF01A0-1601-47AC-B930-2DF5011559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43" id="{60BFAC1F-AD27-48CD-81A0-DAFDE55FB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42" id="{865F42AB-7CC3-4E1B-A5C3-4104C9E44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41" id="{67DEEAFC-6FF1-454F-9AC3-3128013244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40" id="{E6A2782C-F561-4F4A-8B19-37EB4B60C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39" id="{8B8422CB-1CCE-42E3-B818-1FFAB97F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38" id="{52617415-81DA-4576-8D83-4A64D92A1F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37" id="{EC764146-4B9E-47C7-B195-B7B0AF41A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36" id="{918D537B-F2B7-4CC9-A7B7-99F5C26BB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35" id="{66EA2862-C264-4079-8BA3-32E9246B6F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34" id="{34AE369D-DA8D-4F44-A7FE-0FAAD7527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33" id="{17BAFB3B-C1C7-4F0B-8A35-435491487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32" id="{3FFF7F3C-0DFA-4578-9288-C45C4DF5B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31" id="{891424C6-08FC-4400-82F9-3AD72A2E6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30" id="{71A1479D-4805-493F-BD72-B6734368C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29" id="{1DC9B9E8-2C6A-4575-B9E1-67A8FF333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28" id="{A7C2FBF4-DDB1-46BB-80D6-180ACFEBE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27" id="{6A8441A7-0AEF-4B83-B0BB-8F89B13C0A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26" id="{5050F4B5-B370-4AC0-BEC0-5BF5E31848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25" id="{DF4927A5-F593-42EE-BC92-C55201FA4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24" id="{ED72A280-5BF4-41A7-BC48-F1FE33483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23" id="{04E53FC2-7372-404C-9520-AF4490CF5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22" id="{4DD34A2B-209A-4E37-81F8-91C225E3B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21" id="{9E9494E5-20DD-461E-9F44-925203153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20" id="{8483C7F7-F07D-4003-A14F-AB93B6B1E7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19" id="{EC9E271B-930D-43BB-88FE-2C3E5ADF6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18" id="{5BF11EC7-F530-467B-ACD3-CB5350985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17" id="{EE485C43-CD1B-41C0-B6F4-98C23DA97C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16" id="{832C3096-83B3-42B4-A838-2570BAF2D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15" id="{AB7E8973-545A-4A37-B686-41AFBCFA57C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14" id="{A43626DA-33DD-4D73-978C-F191567EC3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13" id="{07F8193C-A477-40E3-A290-A9F7784725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12" id="{8D637154-6E00-4223-B8C5-E85CC8342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11" id="{D13D4066-C0C2-451D-8E63-B5F9FBBCB7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10" id="{0A00A268-059D-44FB-94B7-68CBE32B8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09" id="{291DE90D-192C-4D2A-9F42-A1E3383757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08" id="{90AC00CA-7A14-4338-9350-3124856C9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07" id="{DCFB33C5-1836-4919-A0E5-6EF4BF2D1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06" id="{BCB992A5-DC5C-4854-96E6-1C06A8B4A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05" id="{CDC1067B-2951-4891-9B12-79257C5A9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04" id="{06CEC012-B7A1-4738-9D90-4444D6FAF3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03" id="{1041679D-AD07-4E56-93F5-55C6509E41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02" id="{D0BD56E8-98B3-4421-A030-5A78D43C14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01" id="{67A37BFA-B18C-4745-A182-6C2905E10B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00" id="{B458657E-B82B-4599-B2E8-4C779E2A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99" id="{25ECF08B-F59C-42EF-981F-5ED909029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98" id="{9319B9DB-54AE-4430-977C-08B319672E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97" id="{80101770-2D9B-44B8-B094-5C8A0DC6E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96" id="{A31032C7-01C9-4833-968A-10BCADCAD7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95" id="{4B8D9CE7-E239-4055-9DF4-D0BCFFA3B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94" id="{EC27896F-52E9-44CB-9F5A-6F1C2B3CE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93" id="{00C29999-A3C0-4294-92FE-C0F96A9B2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92" id="{23852C77-80D6-4BE5-85F6-936684FB1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91" id="{F9A39842-5BF7-4789-9906-D120A08790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90" id="{B77AA66C-05EB-49BA-9383-5BEB66576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89" id="{164E347A-176C-4197-A993-A93E8C32C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88" id="{2BBEC6CC-8F53-442A-BF2F-D03ED88042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87" id="{F9E249FC-F1B6-4BA1-85CE-AE6E274E5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86" id="{EBDFCB72-90A9-43E0-AF67-29D8B441DC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85" id="{B04A99CB-35B6-43D2-909B-00FC11C9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84" id="{062BF328-9B7E-4B5A-A86D-5C9B58C011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83" id="{E8E9E24A-308B-4230-89C4-4C6DFAC5F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82" id="{C9824173-872D-4C70-969B-4BDC2DF68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81" id="{3ACB0996-AB72-42CE-BD93-2B331A0F1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80" id="{EF1DDE4F-2920-4CA3-9BBE-B7D1BD40D1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79" id="{769A0E82-7D3F-49FE-A149-012640999D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78" id="{CF941585-E571-429C-9CB2-9D993D7BB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77" id="{53DA8B73-E97C-4427-996B-ACF84327A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68" id="{4361B55A-3B20-4205-956E-A93FC6B46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67" id="{D7B4A36F-BE99-4198-A381-5858B1789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66" id="{F680C996-158A-4607-BA1E-665F889B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65" id="{94BC59D4-2CF8-4508-8885-5FC4A4E65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64" id="{8DD9299C-B1AB-436F-A8D0-62E361A04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63" id="{CF85CC57-5838-4DC7-B699-ABF14A86F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62" id="{FE651C63-7F3E-4179-AFFA-7274DB0A30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61" id="{E0A4FA35-2A0D-4DAB-A6C6-272C0F6D8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60" id="{9DA5B6A7-2138-445A-B251-40751CA3D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59" id="{235318FC-B074-44AF-9ACC-F6AFE8EB7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58" id="{C972B427-261C-4689-AED1-DCF959F7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57" id="{4FAC99DF-0600-42CD-A1D9-2E63A93476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56" id="{C9F1117A-579C-4A32-B277-D1F7ECC25B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55" id="{F2DA47C6-7DF9-41CB-90A0-0240AC742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54" id="{B2241CC7-C4E2-439E-8F46-150CF046A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53" id="{C2A9BB35-21C2-4634-87EC-5D4D911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52" id="{C6B2EDB6-15F0-4E31-9FAD-094865B5B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51" id="{8B9940F5-A6EA-4DBA-A8D5-A5EBF6EA9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50" id="{46BD1B9B-9F23-4568-A5B3-8C7A3863D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49" id="{CD5D1FFC-2B01-4955-976F-BA1CCC33A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48" id="{61A0CE35-F07B-4CA4-87B1-2DE52720D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47" id="{6BF5A4E1-E1DC-48A6-9F6D-7FE468667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46" id="{70AC21E9-CC63-44AB-ACA0-E99CB0ECA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45" id="{137E8101-0BE6-43A7-AC88-505D88CB5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44" id="{2FE0F7D5-6C6C-41A4-B95B-047BAED25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43" id="{A8705047-5AFB-4889-9C1D-E3B8C57FD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42" id="{302B1A92-638E-4256-AA0F-E09CFD547D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41" id="{7170D195-A0ED-408A-BEDF-D9A8D788B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40" id="{2C394814-9227-48E3-85C2-0D16A0726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39" id="{763B4D1B-058D-4D61-A528-C6F99DF96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38" id="{3E54C84D-17B6-4AF4-B468-2E7EF3EEBA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37" id="{E974BD55-EE42-40AF-A73D-24399C3F3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36" id="{924F3699-8641-4D31-A58B-9F31489655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35" id="{41C72F08-12AD-4069-BFFC-A1D549D3E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34" id="{806FC3A8-850B-4EE5-AC21-42225D7AD3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33" id="{2CC01EFF-C4B8-42F9-9BBF-C8FA260E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32" id="{9B42A25E-F9D0-4C85-8FB0-7F519EE06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31" id="{46B253B5-839A-4801-B720-6FE7EF92C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30" id="{D8C5EAD7-624F-4ACA-9056-8C599CDA74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29" id="{5C86EB93-E7DB-4EDB-8C5E-060CBACB8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28" id="{07E2B3D7-2959-4C0B-87B4-6988B71AE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27" id="{C285EF55-FD06-4572-BA31-D13E42170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26" id="{F4EC718E-5BB2-40A3-8897-C46B0AC17D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25" id="{E34C056C-268E-4CED-A002-9137779EF6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24" id="{4DC3182A-18C7-4E53-B58B-2D624E4DE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23" id="{6F92D932-A6F3-4148-B783-792F2B365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22" id="{66DE93E2-8177-4240-96EB-2B0052F75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21" id="{35B3CEA7-2025-4578-A437-F332264833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20" id="{790C3D2D-C5D0-443B-B000-CF5314445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19" id="{1C5AA815-ACD8-4DE0-A73F-AF44D1840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18" id="{E16BEC9A-6C12-4C4D-80BA-4D196875B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17" id="{FBDBDCDB-7E87-4226-9531-3FF3A247C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16" id="{4BEBCBDF-5F99-4F9A-9143-931C3798B9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15" id="{F2FA65CA-46E1-4EE1-9D1A-ED4401746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14" id="{3755F75E-9F78-48F0-9E41-6B5363168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13" id="{04556C4C-1E65-42DF-B8A2-61FB3134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12" id="{0AE296E2-722B-48E2-B549-24694B581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11" id="{CB759B13-3850-4641-8594-8154AD616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10" id="{8552B400-ADCF-432F-80CF-E92339E05C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09" id="{BE692B96-596C-42DF-9E77-D09D3FE47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08" id="{FA523F1C-BEDB-46CF-A8F9-75FC4B12AE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07" id="{0CD6327D-053C-4203-B3AC-0AFF281543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06" id="{7BBAB4ED-BEF5-4B60-9D74-5638F36833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05" id="{11A00B1F-32B4-4E20-9A92-0E87B2579F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04" id="{1886A2A3-4AE0-42CF-AD79-63AE8F207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03" id="{85B65424-9692-460C-8D98-E6D2416F3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02" id="{BB9F4106-8C8F-42C1-AC73-CDF493BD7A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01" id="{500F89EA-3594-4C7D-94DC-FF00DA578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00" id="{58074520-F6E0-40D3-8BAA-00DE309BC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99" id="{0AC43A90-DD76-4743-B3FC-679604E604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695" id="{FDBD26C1-8100-448E-919E-DE9E267F6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4" id="{4298A9A4-9B8E-48DE-8D4F-E935B34C8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3" id="{CDF84578-C83D-4FB9-8EED-DB5ED0F1D4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2" id="{04ABA139-E487-4336-9E34-3273DD48FC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1" id="{CCC7EC21-3E31-4BBD-9937-B0C0BE8BB8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0" id="{98871305-10B5-45BF-9E39-E4415EEBB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9" id="{B9F78BE3-8CF6-4977-9A32-EFFCCE6B2E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8" id="{5B639AA5-5265-4613-B59F-7686FE252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7" id="{2571460B-2B62-480F-9A92-47876913B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6" id="{208A2DAA-0E92-4966-B405-782B22D9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5" id="{A1C56A93-9278-40C4-9796-DDF0BCB67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4" id="{3A8AFB63-DB27-4A99-A101-9687CC465C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3" id="{79C5A0FC-B9A2-4402-9535-15B704E789B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2" id="{544D1BB4-B0C9-4E40-BE85-8DE5AFD3DB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1" id="{C93A04CE-B323-40D5-A2CE-DD5CCC29F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0" id="{C06B8EE5-AFCE-4230-A0B3-CCEA37C5BD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79" id="{2ABA8D8E-C1E7-467D-95FF-EE447E6F79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8" id="{E6D52EC5-888A-4C7F-A243-A0D8E24DA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77" id="{CBACDC30-DBC3-4410-B700-BC3813FDC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76" id="{100ADE4D-C6E8-495D-A6C7-C14298C73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5" id="{D5F48641-4D6C-4BD8-B3BF-D60ED4A6E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74" id="{0634B8D6-8054-4906-869E-5BFF46FFF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3" id="{04C71C1C-4952-4660-88AC-4A6276CC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2" id="{51F282BE-792D-4777-93BA-066CF1A26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71" id="{2C15FAFE-CA31-4824-8D09-A332D154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0" id="{17D58EA9-4C20-419A-8249-BD2CEC356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9" id="{86CEC859-FCA5-4847-BA6C-0B72B2CDA1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68" id="{6DA833F5-5A71-403A-80EE-1EC8200CC9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67" id="{2665221B-9565-4F77-BA75-CC190DEF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66" id="{DF9FAF44-36A1-48DA-B5A5-4D9C83A6A4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5" id="{2136F6EF-3A92-4AE8-8596-8ECF7487F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4" id="{C8EB942E-B4A2-4AAC-8DDC-A3A90D5A12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63" id="{F63D0440-61B2-4492-AB1A-8E8BDDE2A9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2" id="{A7003E3F-7CCF-4F08-AC06-B6FFE82365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1" id="{C346788D-B8B0-4DAA-8987-F3B97AC4847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60" id="{9D33B1BC-2135-4926-84C8-C7B33C2725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9" id="{742F3C1B-95C7-471B-9DF7-8A7B8AAACF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8" id="{48F5A622-1EBE-417D-82C2-217E8073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7" id="{2DA074FA-D6C1-4381-91C5-FA0AF95F7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6" id="{6D083568-040C-4702-803F-16804DCF3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5" id="{FD3D413E-5CB5-4710-84FF-1C0E4E7EB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4" id="{260A5C80-C3B7-4F7A-9545-B2E1CC61E0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3" id="{E3DCB57C-FCDD-455C-A22F-D9AAB6A708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2" id="{7F6072FE-F4AE-4690-919C-FF47733985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1" id="{2810B484-0856-4DC7-B75D-46F8325DC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0" id="{2A984396-C311-4E40-BAE7-F64CB1448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9" id="{C5AF5937-7394-4FA7-9668-FC92214030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8" id="{71AEE20E-5F03-4EFF-84AF-C0A84740A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7" id="{96906490-2F09-48AD-9919-1030D0C59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6" id="{8165CCEF-14F8-4553-A5EE-15265B510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5" id="{20CBB489-A754-4C3F-A8C2-1F93605D7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4" id="{0D5DC90B-CA03-49B7-BD96-345BF9290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3" id="{B6358A65-73DE-4B35-BCAF-3A5DE6CD2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2" id="{FF92808C-85BE-4AC3-B43F-8A51B7154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1" id="{437544E7-5012-4CCD-817D-32F3F3354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0" id="{2C568A5D-D9E0-491D-B9C3-6F5B0BED8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9" id="{12C2EC9C-516C-40AE-9685-1DD5B2790A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8" id="{1C29626C-F4A0-4FEE-9CBF-1A9AD1A15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7" id="{64A98627-B5AD-49EA-970D-41FBE84BDF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6" id="{8318B194-A34E-4005-9014-ACDE1E334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5" id="{8CBB52FF-26E3-44C5-927B-F0D891496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4" id="{DAB53F1E-64F2-46B2-8C53-79005E447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3" id="{BD175C3D-284C-4CD0-8841-40CB231B2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2" id="{7C6A6822-FB4F-4D80-BFD8-885E5088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1" id="{898D4E74-FE3E-4CBB-9043-508D08D48B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0" id="{168F71D3-B770-43F2-99A3-396FB6C5B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29" id="{E78DE851-1D99-4474-8E5A-7D01B0D06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28" id="{CBA04423-3597-4CE1-80CE-40EB0FFBE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7" id="{957A9014-3230-47A2-A5F6-F10636B1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6" id="{A0261694-FCD0-474F-ADBB-C445BA433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25" id="{0F96F867-CE3B-478D-B2EA-F7B88AB4B0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4" id="{468EDEC2-C710-4C64-92FD-652B7329C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23" id="{4FC6EF06-3F34-41C3-ADDA-15FABE399A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2" id="{8C0F9152-177C-49A3-8F8A-F3E23572E3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21" id="{50896A7F-2F89-4AC5-93FB-003C91496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0" id="{913AB68B-09AB-43FF-8E86-F227537EA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19" id="{86CCA574-4DC1-4A9E-A24A-36C931D2A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18" id="{71C7F14B-9FEF-4A93-8B37-92DA7E040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17" id="{AE9B8110-D49B-46D1-B7B9-3628C9B0E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16" id="{63BD1690-FFC9-4654-B95A-9A8F4F74A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15" id="{5ACA1C1B-6467-41A4-8227-4155D9A06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14" id="{7269DB84-7604-4373-B3BC-1938E30D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13" id="{BBEFD594-8293-411E-A816-83583AE52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12" id="{BC22C794-D0D8-4A50-85E9-A7ACD31F6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11" id="{749186FF-9F84-4C55-9693-411A76BD0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10" id="{A95B3D78-1C7A-4E82-B7EE-174E4B04F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9" id="{FEB9CD5F-AF77-4901-AB3E-990CFE3A6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8" id="{4D47A31A-02E3-49DF-A8AE-FB0EC52148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7" id="{B10EF77A-5CAB-4794-8E29-0468BFDFA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06" id="{AA7BF217-C0F1-415C-A64D-3BC58ABB7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05" id="{5D3B44F7-D21B-48C9-B41F-14D767976E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4" id="{48DEFC70-8495-41F6-93F0-62A9B56DB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03" id="{3030F840-9244-46DD-A779-51EBEC41A9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02" id="{DE25D77F-D5F6-43AC-A21F-895D030BE9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1" id="{4EA25EB5-268C-4C01-BC9F-C5B66B08A1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00" id="{50049336-1774-490E-A6F0-7CE08B0DC3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99" id="{F02EDFA9-7A0B-43B0-B332-5623A856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98" id="{2FEF1EBD-BDC0-4693-AE93-957D48195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97" id="{8353D0B4-32C5-41C7-98DC-F22755790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96" id="{952C45F6-6B4B-4B9D-8235-D3A093004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95" id="{11D702D1-5086-4F1C-B298-4DC73A2494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94" id="{9CF301DB-CBEF-4B60-A6E6-AF6305AD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93" id="{302E7638-B234-4CF6-8EFA-8310108E6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92" id="{F9829B9E-94EC-4DD9-A156-01E7DC1CC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91" id="{409DD5FF-16C0-45CC-B607-E67F24DFFD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90" id="{4C896CC3-9E51-4371-8296-D1D11F71EE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89" id="{BF98B36E-DD42-4AA2-B401-A8C381C02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88" id="{756D4E56-364F-491F-B440-03CE7C73C0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87" id="{2F561B9F-32A8-4A23-B336-15B5D6095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86" id="{C8160BEB-A246-4595-B9E0-72EB83AE33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85" id="{E3D894B7-38EF-4049-BB10-99EF4B789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84" id="{9FC18B25-0DB4-4F9F-B87C-6F9315683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83" id="{5FC94E61-8BA0-4D29-A97F-177DC25CB1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82" id="{C39124D6-7AAC-47D9-863A-CAF20BE4A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81" id="{33930458-6803-4430-99EC-6FC175CCB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80" id="{6C7F3B23-50F5-4D7D-8D3C-99F946839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9" id="{45B13F8A-514B-4D67-B164-1B7FCE835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78" id="{25AE738D-BC0A-49D1-8D7D-C138DE6E5C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77" id="{866CE41E-71C9-4FD2-BE13-9E897CB83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6" id="{9CB97DF7-851B-4A34-B77C-94B165866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75" id="{92CDDFB0-5403-4E01-AA34-C5F7C50DA4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4" id="{CECEA6E9-3B64-437E-8DE1-A8A2EBFE6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3" id="{E16F6E09-9DC9-4E7A-B294-A56F01890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72" id="{F2970C2C-B869-4D65-923E-B5820126C1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71" id="{6ED485A0-63B3-4A6E-9CD0-7A833334E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0" id="{ACABCD01-E2FC-4A76-AD1F-FEE460A29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9" id="{E0A7A750-15F2-4943-9AE5-F6B704B07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8" id="{5B717691-B9AE-416A-B303-76D9992B49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7" id="{C9D3F012-86B8-4C3A-A40D-A22FC06C9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6" id="{96EA238C-48BD-4B4C-86AE-BF6C86E65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9565" id="{54302B9D-A2EB-4690-AA29-F38F4A5AA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4" id="{21E7FF2D-A2F8-479E-AAF5-4A32B5533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3" id="{9AF483C4-7BD2-4FA8-B4F0-FFB50E54EA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2" id="{2FA7CAB1-1F72-429E-926F-D6D9C1EF7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1" id="{25D7ACC6-7B15-4C4B-B788-57A9244E0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0" id="{EFE83CBE-4F11-4321-99FC-642877C18F1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9" id="{4D2CFF6F-38BD-4CB4-B87D-F22EB855E5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8" id="{5E77DA2B-1EB9-4BD9-8D90-17ED25A2D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7" id="{46BF3073-2BCC-4856-A6AA-3BC87E7B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6" id="{27E700B7-1ACC-4B53-8247-59280D80BD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5" id="{0F29C1C5-F2E1-4C4C-932E-3F68C14F2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4" id="{CC4163A6-8920-48AF-9366-5CA65F67A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3" id="{F2674CBF-5644-4DD0-9734-9C4759D8D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2" id="{669AE51F-7305-4AA3-B2EC-BA8175D61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1" id="{BD56052D-39D9-479F-A8AB-FD30259D1E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0" id="{7A02B428-1CEA-43E8-855F-CFB26DF275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9" id="{07EDB8DA-59AB-4783-856E-FFD6EDC9A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8" id="{879DEE21-8654-469A-9292-2627E4511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7" id="{42904615-47DA-4C87-A08C-4288F14EE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6" id="{68DFDD21-4161-4B9A-984D-BA81B4006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5" id="{0DAA4EB9-3956-4D94-90C9-0AEBFEA28B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4" id="{1B3B1BE7-D04C-42F3-8226-341E0CA12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3" id="{2B8F1E4D-5AA6-470B-A11A-2872EDC95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2" id="{7E9C69D6-0B66-4AE4-81AF-AA9991D561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1" id="{0BF99951-FCD5-4F21-94EE-C08D12B79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0" id="{0E752B26-2175-467A-A1B7-1F367B05D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9" id="{178039F7-13F8-4832-96AE-7EF72C48B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8" id="{6DAF47E0-F30F-4D7A-8017-2B1ABD745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7" id="{F695A2DA-D260-45FE-8415-923787829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6" id="{E51F6A1E-A54C-4F6E-823D-8B566A2DC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5" id="{4DE2D9A2-09F4-4C97-A3FF-CA5685469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4" id="{1018F45E-929D-4F90-89F0-94E4C547A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3" id="{161751C3-FD2D-452D-8FF3-F2C457832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2" id="{F39BFF7D-AC43-48B9-A224-1C566E253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1" id="{384D0184-896E-49CB-90ED-16DB677B27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0" id="{77126538-5506-40DA-8D44-37DC1F5DB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9" id="{CF85161F-0218-42F6-B20B-2945A764A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8" id="{FEFEB248-4DD9-45A9-9031-628880E45B2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7" id="{EAC6C93E-54ED-4810-8CD1-81770C7E97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6" id="{A3234700-44B7-44FC-896F-59A80509D8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5" id="{5731AEDC-10F0-4A61-80EE-F34521110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4" id="{6779E644-3D29-4B09-9DEE-6ADDD60F4A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3" id="{4F5D6D73-C911-4952-9C4E-1D26AB924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2" id="{7B31E037-D876-405C-B4E4-A34CD528D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1" id="{0E3A24D7-7DBF-4BA5-BC5E-99D0F6C40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0" id="{5FA52079-965A-4C42-B1DE-3C1106C7D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9" id="{C28283A4-ADC7-4921-829B-877522446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8" id="{CF22E40C-3877-4DF5-B24F-C20804107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7" id="{59A18EFD-2C16-4F9D-B531-E9C504924D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6" id="{DBFC1FCD-885C-428B-9F1F-57F1D100FE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5" id="{61A2A57F-AADA-487E-9E4A-20383E2AB3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4" id="{D3B6A598-73DF-443D-B45B-F37D27289A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3" id="{28C11868-B0C6-4923-8FCF-D7E7E1CD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2" id="{F72F9E92-6C35-4919-BCD5-237397F1A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1" id="{45E6B5BC-F6E6-4BD5-8FD2-F79D937EF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0" id="{9EBDDD5C-874B-4C4A-9E0A-6E683F4A8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9" id="{C821C7E4-D8C6-4733-BFEE-FD70D29FF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8" id="{2546B625-4858-4FAD-87D1-60E367C8D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7" id="{9ABAC6CA-F4BD-4FDC-B91B-E2980A8C5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6" id="{123BE260-8C13-4129-9293-60FEC0196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5" id="{6B5805EB-CF7A-4649-8B80-4E2D0912C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4" id="{E75E9294-F765-4C6D-AE37-6D7DDD581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3" id="{DA4C334F-B4D7-4F67-9312-9A92600C3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2" id="{16EBC1F3-F3D2-47FD-BA42-7A617B00F7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1" id="{2A6D7AC5-92F9-4FA3-AEA3-639AC6869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0" id="{0D76DBBE-027C-47C0-8548-75359B157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9" id="{4069F7A3-D9E6-4CCB-8A48-B00DA0414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8" id="{0DE42E7D-1A7B-49DF-829A-BB654799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7" id="{7D628E34-0DB1-478A-86A4-AA58B8AF8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6" id="{DE59E023-B4C2-43F9-BCF6-DD3E8ACF5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5" id="{87D5426D-5F2E-4FE9-B8AE-58FF79D9E3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4" id="{D16687C3-D4A0-488F-A503-74D1C5AC06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3" id="{4D73E49A-5F4F-4AEB-B1B4-E6975459D1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2" id="{CF283FED-015E-477E-B565-CB62298FBC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1" id="{A3428E9A-8AC2-41F3-B265-E0266A07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0" id="{31013BC4-002F-423C-8AD8-A441D371E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9" id="{050ED278-FB26-41F4-AFFB-F569AF578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8" id="{C5119D12-B58B-4353-A946-B81853713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7" id="{BE89754A-7EF7-47D5-90A0-5DBC707A32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6" id="{B686F29C-8422-4956-8F34-36558FD62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5" id="{B05753A9-A877-4177-9C1B-C401BAC08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4" id="{E044C52E-2E49-43F1-8D0E-81D5ADDA23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3" id="{AB4367D5-952A-40CF-AE38-C22340441B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2" id="{B2E4679B-57E8-441A-8E27-6255C14AB8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1" id="{1819524B-8D2A-4BDD-97A3-EBB4417D2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0" id="{1E56DAAF-5411-435C-8C33-61B9163D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9" id="{53583293-03C2-40E8-A70A-8BC045A6F2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8" id="{F2873A6E-20C7-4D39-93B1-7D4DB0F7FC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7" id="{A62F325D-A1D0-4AF7-B0EA-8897F994F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6" id="{AEA584A0-2DC3-4027-B60B-533BBE445F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5" id="{027F0C0B-498F-419B-8F7D-92B2EB92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4" id="{2463156F-4AA2-444A-A7C9-B80AF71800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3" id="{D6F8DD3E-A3FD-481C-B291-0FAF3BD709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2" id="{6F6EE7F5-FD30-4172-A431-BEE3BC3BE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1" id="{BBB93972-0584-4164-9DC3-9B1F48BA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0" id="{F7182C6B-DF84-4EEB-958F-BB8A54884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9" id="{59067D37-5A76-4536-A414-CE48F246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8" id="{0B5EA0B8-1678-4B34-8043-775D3723C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7" id="{F50137F7-C157-4651-AEA1-608F0434C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6" id="{25E90717-0C12-438D-A75A-FE4FDC3AA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5" id="{6EC6BB91-50CC-4909-8A74-271EE10C0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4" id="{A1DE5656-B94D-40AE-AD34-3EE4CF9DC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3" id="{903DABDC-F2C1-4A2A-82B6-65696A7EF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2" id="{2829D394-D4E2-489E-A64D-A314D570FA3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1" id="{783E3196-8132-4C1D-9F35-3BB258546E0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0" id="{804B778F-5517-422E-9C38-AC87AEC67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9" id="{0A842A76-3237-4D54-B454-606762359A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8" id="{AB3A8E09-F77A-4737-9CB2-EEA167AF0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7" id="{234918CA-9662-47F0-9502-28C892B45E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6" id="{A1C5A072-7750-499E-8CB8-11A90E79D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5" id="{3002A742-0872-4606-BB3B-B4FFF223E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4" id="{4CCA7F0D-A6C2-48D2-AA6D-497A07F1F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3" id="{C2CD8AA1-5D51-4AD3-BCA9-32545D58F7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2" id="{7AE560BA-5230-4D83-A182-728242D570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1" id="{B7824077-78BC-4E83-AD0A-EDB6C9775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0" id="{8D102B1B-BE52-4619-8374-6D04FDBB4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9" id="{855797AB-FDA9-44F4-84E5-6909B21C1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8" id="{4E34234F-34DE-47D6-8AE6-D865543C0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7" id="{74272D83-FF76-4E2D-B2D3-62D496EF47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6" id="{79D76393-3824-4500-B94D-82E7D3F5B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5" id="{2DFFF941-4703-4280-B406-CC6F2CD80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4" id="{D98C3C3D-5000-42A7-BFB5-9E822CC1E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3" id="{A77AC2D4-671B-4B66-8FE6-0F3FBABB6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2" id="{045D65FE-6D9B-4FE5-B87C-D429028DA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1" id="{3A9E1D0A-8643-47FB-83D2-E302797BDA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0" id="{C829A17B-8EA9-4751-BF15-2D21A850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9" id="{95D8ED2E-5099-4E57-A67B-3CC65A840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8" id="{E7AC94AC-8825-4857-9896-A8EBA3EF32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7" id="{058F2308-6CAB-443F-A5C4-46AECCF78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6" id="{5B410BBE-567A-4F7D-AE5F-022E598CC2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5" id="{95005EA6-3395-4170-B9A4-B127AC648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4" id="{EC81586C-9B16-48A1-9BCE-42503C69B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3" id="{677A37D7-4816-4916-87FF-6ECF0EF34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2" id="{AC287DCA-497E-4170-84EF-6915681C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1" id="{C48CAAC9-F491-431C-8E69-30B40690F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0" id="{CBA9C5ED-DEC4-4C1C-99BC-8EA6FE9FC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9" id="{685D28EF-F5E4-418D-9CE0-57A4206F3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8" id="{6D036FDA-2B37-495B-A30A-BB6C3C2FA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7" id="{F31D5363-8E44-46A5-876E-8C50C1666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6" id="{964BA508-CBBB-42CE-B65E-8B1AEE6CDC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5" id="{F5A403F1-23EB-470F-A0C4-DF82CA9859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4" id="{B4F22E59-0664-457F-BDD6-76E787ED2A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3" id="{B7F76CEB-2597-4956-8DFC-FD3BA00B5E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2" id="{723DD271-435D-4EAD-B10B-ACB75CE66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1" id="{186C8D5D-5E4D-4856-BA4E-6FE11605A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0" id="{3783E97F-D702-4273-8472-ACF46553B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9" id="{DFEDCD8D-7385-4644-A8E8-83E0E410D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8" id="{40A0F5DC-2DC8-42EE-B54E-306732530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7" id="{AC97BE0E-9EDA-4AD2-BED3-C3EE0A6EB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6" id="{A8E7F34A-3B03-4C72-B7F3-A8964CB9B6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5" id="{32390C22-3620-4E49-819B-0F9150EE0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4" id="{88BFB2F1-B8FF-4A82-AAF7-35DD25A773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3" id="{49A92F33-D947-4383-8B94-42C179B8F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2" id="{5F453BF4-4672-41CC-BE5D-7F29BE0106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1" id="{16ADFD64-A96F-4A1D-8443-07EF2E51C7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0" id="{38A28AE6-BD27-4F77-A3AF-A84F644BD6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9" id="{498BEB3E-0E06-46DD-80FF-DDA781AAC5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8" id="{929AA1DE-A2F4-4EC0-88B9-3EECEF544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7" id="{A2F08B28-1970-4AE1-9D5D-9FC7BB5BD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6" id="{15585F58-79FB-4F24-8CB0-A5E20F2CE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5" id="{98719D5D-289C-4AF2-A21C-2ADDCD480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4" id="{A030971F-CB60-4D60-80EA-8DB3D5B36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3" id="{CFC92124-0FFB-4837-8180-FCA30709FF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2" id="{595E9344-5FD6-4AE6-9AEF-97306BCD42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1" id="{22C0060E-EC31-4730-80C6-8061FDF421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0" id="{06F4B7C9-9C00-49F0-BCFC-5141A220C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9" id="{B7560326-1ED6-4D50-94A1-515BBDF80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8" id="{35159051-EB79-4D4B-9B1C-786CCCFDA8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7" id="{0D96D767-96C6-403B-AC2B-42DBB0E81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6" id="{8242A712-51C3-46EA-9B9D-E01D10D3C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5" id="{586212B8-74AA-4895-8FF1-DB89A8BBC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4" id="{D9EA5C2C-3EFA-4970-8371-59223AAAB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3" id="{FB037990-9769-4E8D-8458-2C3BC2BA4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2" id="{4897136A-9058-4BA6-9386-D7FFECE7D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1" id="{016C6C87-DCFB-42D9-A5F5-41A5E03D6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0" id="{8882B836-616A-4D39-8EBE-3AE0D139C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9" id="{77727DC2-A7B7-4366-B327-1C2F249A9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8" id="{32B5DE2A-8115-4112-B008-0709A8A37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7" id="{3ED722E1-C514-4596-A0BE-D1CAB5CEE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6" id="{BBF10B7B-D602-466D-ADEA-8E7353C31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5" id="{A3660079-12C4-4611-9BFD-39C1F8A13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4" id="{A79DFCB8-29CB-4CE4-A4AC-0F94115A92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3" id="{36ACB2BC-8144-4E63-BEB9-E2E1CBB731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2" id="{A47E9A52-5C00-4318-8FA0-31E27039C8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1" id="{FC8256E1-3765-4F2D-91FF-E78C0E7DA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0" id="{24AD4D85-C8B8-41F9-8FE1-515A630E86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9" id="{21560234-BCB4-4B90-89F8-94D878123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8" id="{C5C421E9-00CF-4F72-841B-F45CAFC9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7" id="{6B92DAD5-3DEC-4C1D-BA0F-E5C64AD396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6" id="{14D42FD4-C9A9-45BD-A551-639DC02E4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5" id="{737ED583-413A-40AA-97B6-9CC68348F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4" id="{653B1166-8E4D-4C16-A818-ABA836187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3" id="{6BE00911-9BE7-4DB4-9E24-35364F4FD5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2" id="{09AE3617-B101-4D89-A930-23691840A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1" id="{2E42F683-5CD2-4B9E-96A3-669D03F68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0" id="{BEF93B37-EB62-4C93-9B09-8D1D4FF66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9" id="{4FE9A5FD-5AE4-4CF7-A108-C3A425837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8" id="{DA82B55C-DAFA-4EE7-8C76-BB642C8B1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7" id="{121D5B5C-D29D-479C-8582-90E0149A8F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6" id="{6AC6EF8E-3F0D-4B1C-913A-693F4BD18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5" id="{7CD5F36C-4EC9-43AD-BEEE-80BD528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4" id="{03477123-6290-4D8E-A95A-D905A1D8C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3" id="{EFF10962-3959-4EFA-BE01-56714E47AC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2" id="{54B6A095-AB6C-42ED-BB49-F9A2D9CAA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1" id="{918B2476-D8ED-4739-A057-A401C14BA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60" id="{22459C69-8558-468C-A17B-B8FF394B2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59" id="{52E9F533-F436-454B-BD9F-9995160D0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58" id="{FA4C4D6D-8A17-4E28-9EA9-7389DFA7D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57" id="{E88143B9-C9F6-4D7B-A963-F97B98618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56" id="{538BA9E0-FDE8-4F55-9F50-7840B3AE2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55" id="{9C54C0A1-C045-4666-A237-00A93D03F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54" id="{DB3DA1A1-94AC-4B89-9F32-A1450E7066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53" id="{E464931C-7563-4D81-BE12-8AD161B5E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52" id="{1FDE5FE8-6EFB-4D58-B84C-14C84007A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51" id="{9CE39E3E-6855-4133-8968-6E2D84DAB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50" id="{624BD87E-E84F-4532-B69C-708E3E633B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49" id="{076D6101-021F-4828-A0E0-288402C6A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48" id="{7E17B86B-9BC2-4750-AD94-D9158D08E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47" id="{CFB3D8D6-E541-4841-A3E5-6CDECB5C0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46" id="{372C1C5C-31BD-4644-B998-BA9AEF80F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45" id="{A6366E97-338A-4AE6-B86E-42F4434F2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44" id="{2E91F352-487D-48E8-9221-65CF1D9A4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43" id="{5764E71E-6A81-46BC-AC22-0D373FD25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42" id="{B9FE9BFA-5AF2-4599-B2DA-604BF68D6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41" id="{13791820-9057-4AD5-8BBD-D9275E862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40" id="{ABD78CC7-2F76-4FEE-A2FC-4DE61E5C3E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39" id="{F7703D81-B4CC-43D5-A7FF-F54B9FCD1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38" id="{955FFE02-146D-4275-BBE3-551430E7C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37" id="{65CE06DC-843E-44B7-9733-FAA0450FAB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36" id="{E76B1398-58EF-4652-AC1E-05BACBD220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35" id="{48AAC506-C7DB-4905-8F40-E84147CC5F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34" id="{D8C1BBE4-BFBF-43D7-9516-D2A898621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33" id="{46E37432-0623-4369-8B1C-A81C07928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32" id="{4E8DD3D5-8047-400D-8A2E-ABD8A7603E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31" id="{C1042C7F-CE9B-47A3-9511-001B6963521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30" id="{67037DC5-F1D1-402D-88E0-AEB7D12C2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29" id="{E69D5146-1181-4B40-84C5-7D05DCC5A9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28" id="{75638E60-DF7D-41AA-A536-9B5C95361E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27" id="{CC2AC4EB-43EF-42B8-8820-2F060228F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26" id="{E421E0BD-A7BB-4352-A216-DE7C348D7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25" id="{BF3FFB00-C06C-49E0-A93F-17A37F27E4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24" id="{906A9DB3-57D9-4D6D-98D5-B7802A72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23" id="{8E233725-7B80-4A29-8BD6-0601E50AD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22" id="{7431A575-0A21-4248-A9E3-28D5AB06C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21" id="{FDDE4CC1-AC76-4AAE-B023-D659CC860D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20" id="{E9708027-8603-40AA-99F0-F7FA925DB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19" id="{55AB1FA6-C2E0-475D-A65B-B1116254F7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18" id="{4BA070FC-2A8A-4D91-B5F8-DD1D9C04F7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17" id="{801AAEE8-5C30-4558-97E4-369BBEE67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16" id="{F80A7181-E442-4411-875A-20A45DD581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15" id="{1C2D8BC2-FDEB-4ACB-AF8C-8DC545CB4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14" id="{2C066EBD-90B1-47A9-A9D9-E62B02316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13" id="{21C7D310-99F5-4CED-B6F4-99CB1C7A5C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12" id="{1ED0EFDC-8341-4FBE-8C96-90C1E3BA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11" id="{3752F128-CAD8-44D2-8607-11092023E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10" id="{3DB72F18-EEBB-4533-89E7-0537A16137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09" id="{034D4A39-52AC-4483-ACF3-7CAE5E144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08" id="{11D132EC-FF2F-4549-95D4-031D1E7DE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07" id="{9DEBC9E4-A99D-4EB4-BD8D-02EF9502BC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06" id="{14957A14-B3F0-4519-A0D4-5675E383D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05" id="{2EAF4156-857D-4568-B5AC-58579314F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04" id="{E120F224-E94D-49AE-80DE-33820F2B7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03" id="{2AD242CD-2725-483C-8E26-BC098B8254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02" id="{24549A82-D3C6-4759-AC06-CA1AFC9CB4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01" id="{FD7D4D13-1CDA-43A4-B85E-6355DED3B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00" id="{A41399F3-2C4A-4E99-A8FF-914CA084E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99" id="{A06758BF-3B26-4B47-85B0-E6FA00011B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98" id="{AFC89FC2-013B-41C9-A60B-26AE84327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97" id="{89963826-C35D-4C67-B6A4-5877782208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96" id="{BF683559-BF68-4B3D-B1D6-C8E68114F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95" id="{5C4D17CF-6B4B-464F-B181-F1C968B88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94" id="{F9ED4849-ECA0-4DA2-AEC8-55144FB8B4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93" id="{6DCA7213-5EF9-427D-BE13-1219DF93D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92" id="{181A6543-CBBA-4D5F-B85E-EE96609FE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91" id="{217A6E4A-F4D9-45D7-91BA-1AABE9A4D1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89" id="{D548ACA8-C433-499B-97CD-44CD56A31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290" id="{18E32085-705F-4301-89E5-A908CF94AF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H7</xm:sqref>
        </x14:conditionalFormatting>
        <x14:conditionalFormatting xmlns:xm="http://schemas.microsoft.com/office/excel/2006/main">
          <x14:cfRule type="iconSet" priority="9287" id="{EBEE7D54-15EA-48FA-A01A-727511BDA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86" id="{97EF0D50-6453-46F7-8637-B4C86CE9B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85" id="{1AB316F6-53B7-4C2A-887A-05CA669DE9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84" id="{489661C2-BB2B-4C03-BC73-A1C36A5D24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83" id="{094C2926-17B6-446A-A434-B619F245F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9282" id="{FF17C0A8-8244-4726-9F78-0F2E38047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81" id="{66DD910A-FF30-4C80-8B9B-142AB63F9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80" id="{54BDC2F3-1A10-4C16-9E66-D299D0C0CE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79" id="{23AB2054-A2E3-4FF1-93D0-D25DFD2539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78" id="{3B2E13BC-A2D3-48FE-A66B-654C7CF408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74" id="{DE447B6C-DC1E-477F-A2AD-08DD2AB05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273" id="{478C1779-7936-43F2-899F-AB481E2A7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272" id="{E5D67BFE-E43D-4D60-87EE-98CD4B48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271" id="{16C6D9C3-C742-4D2A-9D9C-E9D37DEDB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270" id="{315C2CC8-58EA-41BB-BE32-D218D28987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269" id="{62E79AD9-823F-4B29-8C67-34293F540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9268" id="{8615E145-DC16-406E-B816-FEAB11D5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9267" id="{861E6DC6-E5CF-4243-8561-F07101EC63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266" id="{140726E7-C60A-4D36-A9E1-F6B45615F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265" id="{BFBD303E-1D33-444B-9459-88384FB0C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264" id="{35C9F04C-E4BD-400B-9927-0C7AE66817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263" id="{5BC10221-6061-439A-A96F-F35C10C2C3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262" id="{DB975628-FB66-4918-8825-E94ECEFA2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261" id="{EDCA6A89-41A4-4CE8-91D3-D6EC73351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260" id="{2749C465-5236-4F81-A18F-25EA8B84E4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259" id="{F432FB23-8B7B-45DE-9E30-88C37ED75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257" id="{951E903F-A651-42A0-971F-E56DA2C03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6" id="{F0944B9C-D281-440D-BED6-F50670A81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5" id="{96F49844-0310-495C-9D1D-4056A49FF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54" id="{742406ED-FF25-4A26-8E80-D7F33BFA0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53" id="{A3423E11-DCF4-4858-84A3-1A63A14963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2" id="{5081BCB8-3AA2-42EE-982C-9EE148FFA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1" id="{20A7C900-CBD0-4A9F-8ADA-393CFC5BFA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50" id="{26597295-49F8-4742-9AA1-FAAD88CB70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9" id="{E9D77A01-79C5-4E85-A34B-04C1443AA9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8" id="{ABD57119-5B94-44F6-89BA-ED8A5798A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7" id="{867B63D5-4DB9-4560-92EE-840BA26CF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6" id="{BC059DA1-B001-4AD0-BB4C-924930A83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5" id="{04A4F900-6259-4F31-AD34-1DA623F17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4" id="{8B1AFA03-4E2C-4954-9E03-8D979FC7E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3" id="{C56C8E75-961B-4B1B-80FD-0E09538DA9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2" id="{F3351390-0568-4808-97D1-0A283CD6C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1" id="{545FA4AC-58DD-4796-A355-0A12C5EFEA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0" id="{EC9406DD-906F-4E92-94EF-E3BF18DF0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9" id="{5A37EBDD-DF6D-4A10-9BFF-DCD14F6F3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8" id="{A1DEE13A-588C-4ECA-8C1F-345620247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37" id="{764A3682-F21D-4EC3-AF45-81738C774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6" id="{71C89D5E-685F-4C4A-903B-C593FA2A4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35" id="{3E2845A7-9AF6-4720-B7F5-DF505AAE4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4" id="{44E4332E-C5CA-42FE-8B05-87A81407B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3" id="{C09813FC-0154-432B-B0D5-F4107F94BB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2" id="{57149416-DA85-4B56-8A2C-0AFAB7E8F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31" id="{9FA7B8D6-6B6C-49EB-A987-AC226CC1D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30" id="{A73A3685-038B-49C9-9E2A-1CF4848E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29" id="{FE8D5A33-10A2-4F3B-800E-6ABBA9D92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28" id="{0CB77723-7E45-4105-9DDE-F75D88C1E0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27" id="{80EAA130-3AFC-42E5-B5A9-3F14AFA514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26" id="{FFA13199-147C-479A-898E-ABC89595C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25" id="{2A2CC12E-D79D-413E-A740-62BB9B9C0A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24" id="{2ADCC0C1-7BC9-42B5-BDC3-212B30062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23" id="{AC6441B3-45A3-46EA-B456-9C23B696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22" id="{0179FCA6-3F09-4AC7-B432-2F5F185E3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21" id="{47D0F15D-774D-4C1D-91AD-FF964AE6C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20" id="{519F5CE2-43B2-49E3-9025-4C6D955E5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19" id="{6C2983D6-5EC4-4134-82A4-B688C7234A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18" id="{0B27B5F1-45FE-492A-B93B-9D1595390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17" id="{EB880299-CF65-4C48-A786-8E2609A20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16" id="{D1B9E212-D0C5-4812-AB2E-5F7A3104FD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15" id="{A2FCAD34-E785-4091-809B-F23358C7A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14" id="{DDF1B9B2-B2CB-41B6-8064-F7EF026BF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13" id="{BA541FAB-E396-48E6-9F8C-BA6C9C1010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12" id="{CBDC8ADB-41E3-4B76-A515-B5BD7528E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11" id="{5FF8C36F-B678-434A-87D9-7632D0BC8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10" id="{2073B761-72C7-4B7E-B798-519310E4E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09" id="{39839171-9FF2-4210-A215-B47BA985B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8" id="{CE71E035-D34A-499C-8CD9-51BFA39A4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7" id="{E4111CBC-68A2-4022-9E2B-5F82C00FA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06" id="{41606CA1-EEC9-4142-9560-EC914B5EF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5" id="{7B5DDF12-326F-4B7D-8FE9-6956EA40E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04" id="{D9228C01-F42D-4B64-820B-6672E5A47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3" id="{9313B86D-BCE9-4447-A969-6410A2D3E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2" id="{7D86A804-7B42-467A-A59D-45B1FDF88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01" id="{63E4487A-1B73-4F99-A062-BF673E37E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0" id="{914F2069-C89B-42F1-9DF5-4EB48DF7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9" id="{B0A68075-70C1-40FB-95A3-6ACB75F0EA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8" id="{A8C5263D-3F8D-47F7-B229-8BDCF8243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97" id="{51F6D1AA-FB18-4CA2-8B77-5F4AA40FC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96" id="{25A8DA10-572E-4BD8-B4C9-2B9ED72929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5" id="{8E3E8D8A-4FFA-4596-A764-7FBEEBB4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4" id="{F1A04E8B-6242-4EB3-A6E0-DC06E62A9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93" id="{A735FBA7-597B-43B8-AF32-263EC68C9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2" id="{85CD6192-DE7F-4C39-90DB-94F625172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1" id="{2CB71B48-494F-42DA-8B69-9DE09F7AA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9190" id="{A1EC83B6-20EE-41EC-BD5D-7090F8B19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89" id="{ED117282-DE1D-44CC-9A0F-638B406EE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88" id="{0CF9D06F-3FEB-4C2B-A829-3BE2C6024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87" id="{7E1CFCC1-A5D0-4277-8395-D0AA074616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86" id="{DC4B71A2-7432-4E24-8994-02780E4E26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85" id="{8450E0C4-BEC3-4EAA-8842-DAC60318F3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84" id="{7B32CA3F-19B4-44EF-BE70-566593A4ED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83" id="{D451F675-39BA-49EE-9737-07F7C88DA6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82" id="{A86F4655-C9F1-4146-B588-BF738250CB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81" id="{B24AA089-857C-4772-BD47-657024EED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80" id="{CBCDF1DB-E214-4A0A-AAD5-1D519CDFEBD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79" id="{A200FF67-AD86-4BB7-98CC-F8DF4F08141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78" id="{D0C6CE01-D214-401A-96CB-E5FFD150E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77" id="{A255C675-8D4F-42BF-A02D-97FDEFF1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76" id="{26564812-29F7-4249-BFC2-50EE3DACE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75" id="{FCF289A1-64A6-43E4-9ED4-4F517DF2E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74" id="{D5C84B1B-5914-479F-B808-04694BD22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73" id="{8363373F-8B65-4126-9090-BD2B0C1827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72" id="{C5012E1B-19B8-4290-9819-8A89EF53C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71" id="{C917F81C-C1A1-4859-A906-1650751EB1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70" id="{CDCA223F-F4F3-4F2D-8661-5F6E1DC4AE6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9" id="{16E16C0F-08E6-4A17-BEBD-1FC4B7409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68" id="{73774640-AF06-4E2F-B00B-32BBD8DBF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7" id="{173AAEA5-270D-443B-9F7F-C0B7A9F6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66" id="{04FE848A-C31F-4E44-8356-980E7CC29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5" id="{F38AE891-D870-4B1F-B4BA-74D6FEA96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64" id="{619F1302-FCEA-46E3-8E17-736CC078E2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63" id="{AFD13B08-D153-4C26-A149-F0C918392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2" id="{04819D3F-BDA4-4FAD-9265-A6927CCA37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61" id="{837C3F12-CA2D-4D45-A0CE-8B61D665E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0" id="{18E0BCCD-6CB6-48B1-B0D0-19F9A167A8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59" id="{97712955-9358-4FC9-9B4C-18CEA8AD9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58" id="{D6ABDE7C-91AA-47BC-BB48-CC71A2669F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57" id="{61CF522B-A153-47D8-8B12-67BAF5A80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56" id="{674A6A03-959C-455C-9B6F-5918B1D32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55" id="{3F24180F-D3A3-427D-8EEC-F46E825BD7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54" id="{A84E642B-5BF5-4FA4-B072-6AF492035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53" id="{F190B73B-DDDB-43D7-A301-F86D1C9E20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52" id="{D43E1E1B-E4E4-4D87-8BB7-8BB1A633B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51" id="{79306C0F-42EC-48DB-8C0F-DF68B1DB1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50" id="{5E483F7D-AD93-4F8D-8EAB-63FC647A6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49" id="{E15F4DC2-84F3-4033-8294-0DF0F0694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48" id="{23E6DBDC-D8B7-4214-AD00-1453E3AC51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7" id="{ED767F84-EF48-44E3-81CE-2541D546DC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46" id="{CDF86666-89BB-4B32-8029-B5468183F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5" id="{2EF9577D-B777-4287-B3ED-AB65C0DAF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44" id="{26C50450-ABE4-410B-84D2-63F89E12F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3" id="{2DD902BD-1356-448E-8411-91B722679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2" id="{8B2DB81D-1FDC-4718-9B99-D11340B70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41" id="{67DDF0E8-2751-49DD-B217-275A243CE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0" id="{5B42585E-15E1-4277-B4E0-6B8A8B433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39" id="{E8E8687B-ADA8-43BC-A67D-7A0A56DD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8" id="{FDF2700A-1B7D-4B54-B98F-90251C279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37" id="{4561E82A-7733-44BD-84F6-CDA0BE367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6" id="{11992261-8B5F-4A42-BB6C-17217D485E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5" id="{F27BEE5D-C8E3-4AF2-AFBA-89FA69D1B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34" id="{EDA23146-A80E-4062-BB4F-7F33DB286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3" id="{3DC26CBB-E400-451A-8761-6AB28763B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2" id="{CF70D10A-4BA9-43EC-8F6A-740ABA77A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31" id="{C2A16F11-239E-49E9-BDA7-826555966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0" id="{89D7838E-6FEE-4847-BCAC-973AE0782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9" id="{043D46AE-2D9D-4331-A13F-71626D935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8" id="{2906C9AB-1386-488E-A3FB-BFD2760E5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7" id="{1DF2534B-6EDE-47F4-BFB3-75B9F14EF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6" id="{7FB1AE3B-CD77-4184-92D1-DFBE4D8545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5" id="{FE92AEEE-A6D6-4B15-B9C6-9DA5028EE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4" id="{6A4BFDC3-3E1C-40AB-B303-4E28054EE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3" id="{2730B440-1AD5-4406-94C8-2DCC4F8F5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2" id="{2E29FEAE-0C56-48F7-8E1E-9CDA6C1FF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1" id="{85B9C757-8CD4-4A0B-B78F-42E14BBB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0" id="{E0F91242-B6B2-4280-957E-293E88FAD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9" id="{3A791FF5-FC8E-48EC-A1D9-B8BF28F1F5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8" id="{0C23E655-A083-4C50-8A3D-EF9861E82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7" id="{58A82916-CD33-4140-AB01-63F534E25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6" id="{C9D787DF-0B42-478B-A62F-990137EEB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5" id="{6128552B-76C4-40A1-98E0-17846D5C10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4" id="{7680750C-D025-4D85-825B-E4D7735DE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3" id="{294235D4-FD53-4C37-9A9F-36E249870A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2" id="{2D56EF2B-D6EA-4167-B2F1-7767B5BB9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1" id="{E2F3FDA6-2028-4D9D-B1F6-96322C0543F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0" id="{1E1F08B5-A55D-4748-BC21-376BB8514B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9" id="{9D163B4D-16B5-4386-BDBB-BF453FB17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8" id="{75A13218-7B13-4FFD-8FD8-B0BF2B852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7" id="{3A813EFF-A165-4234-B7F0-BA80D4F5FE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6" id="{C2097A41-6DC7-4548-9FE8-4FA44D33B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5" id="{21E108A1-0FFE-47F4-91A2-4CE3CC936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4" id="{683C828A-4984-4341-91B4-55156D197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3" id="{26AA9041-4821-4EF3-ACD5-D2003F9A9A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2" id="{DFCFAAD7-644F-4D49-B4DD-28746F4A2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1" id="{F6CAAB1A-3DDB-42A6-98D7-3D14D62A0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0" id="{DE9F997D-EC1F-47B9-834E-942788E37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9" id="{27C3296D-A5CF-4BC5-9D4E-B10B27D3F2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8" id="{800DD291-4EE2-4996-85E9-0357B8578B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7" id="{411F6C83-030E-47D5-8048-115D2C473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6" id="{FF849EEA-9FC8-45E5-B424-3598C6504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5" id="{BFBD86B0-3444-4BE0-88EC-5C494922A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4" id="{1048DEA6-DCD0-48F4-921A-4170FA1EDC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3" id="{CA7B7F94-9270-41B8-A3E9-DA54D924F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2" id="{5FF20F75-D3C5-433B-918A-BCE3D0F519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1" id="{D4B73FC3-2C41-4EA8-B865-AC5852BBC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0" id="{48F802AC-550B-49DE-BBBB-0FDBF36338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9" id="{A36DC021-02F0-440B-B13E-5C7294605AB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8" id="{F0339C39-6FA5-4C64-8603-9A74C4B6AF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7" id="{0B890788-434E-4C8C-993D-581AD7E1A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6" id="{EB2A4008-4EA1-42B3-8F97-B1610818A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5" id="{1A9380C3-A077-4B65-96E9-2C617DE50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4" id="{8B25903C-8E89-44BC-87AA-402B0625A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3" id="{5EA45A77-3CD0-4DB4-8A51-DB4EE6C16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2" id="{28C62F68-6CEE-4EB5-978E-575F1C95E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1" id="{C1379F09-7FD2-47F7-AB44-D5ACA07A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0" id="{EDCB5D5A-4CA4-4499-9173-EF5771DAC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9" id="{A5223BFA-FAA3-401F-9723-0AF5AB20F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8" id="{EE9F3A7B-4340-4AB7-AF28-341577CCC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7" id="{6BBE1147-56FE-4B7E-9AE0-182308A9C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6" id="{9D5ABF68-DC77-4EFE-8CA4-DA00E7696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5" id="{740D43EF-DE7C-4A4C-8E06-716E604E3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4" id="{7EEA3FEF-58CD-4C63-80BC-F7B957FF0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3" id="{45EBB2C2-4CA2-42C1-8782-477D585DD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2" id="{5FC5BFB9-47EE-405F-AA13-00DED9FE3A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1" id="{BFEB5162-FD24-4957-81E7-A298493DBA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0" id="{3EEAC496-9C60-43FF-B284-17864E891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9" id="{3936419B-064A-40D0-9177-1172F75EE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8" id="{A33AEA49-AB70-434B-A3FB-0FE777509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7" id="{D54C3458-147E-42EE-B763-986619DFF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6" id="{56496D41-7BBC-41BB-8281-97655CA85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5" id="{222106FB-278C-413B-B0F0-3BC4AEBFD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4" id="{9320EBFA-4C27-4687-82E0-BB7553D6E1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3" id="{C2172D5A-3EAB-495D-98CB-F0A3E89BA2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2" id="{A3F057DF-02C4-4092-BAC7-7CE539CEB6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1" id="{982652D5-5462-4DB2-8522-58383BFEE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0" id="{050DB2D7-1F34-4744-BD29-1EBFFEB86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9" id="{9DB8787F-8CCB-499C-BFDB-390F934E78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8" id="{917E3F0F-41B0-4E80-8459-056B5FD13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7" id="{51FD0E43-9358-4B2D-9002-B60AD1D43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6" id="{0C6D88E6-870F-4585-B509-871EFAD801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5" id="{6802D9E8-0227-4BF3-8C33-185D5458BA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4" id="{984F7B7E-A6CD-4826-8D7B-EE7F9A66E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3" id="{66B2DB86-0BCC-4584-A6D5-FA433AB74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2" id="{B9F5A8CB-B7D5-4012-AD5E-B3E9E8D9D7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1" id="{B775576E-2107-458C-9A02-30B688048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0" id="{BF216F2F-751B-4738-B608-275C7B594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9" id="{2AF3A700-3240-4F59-B4B0-06C7ABDC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8" id="{BDD18733-AECA-40D0-A5B1-7053B0DAA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7" id="{6E2058FD-6E10-4803-A34E-18B447A5A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6" id="{A3EB6E5F-4A9E-4D3C-A8BA-12D1DE0730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5" id="{A1C925DB-2DBB-40EA-9A0F-264439D75B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4" id="{A4F70BD7-6ADC-4ED0-A791-B23C36D74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3" id="{B116220A-40D1-4C4A-BA72-25642F448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2" id="{7AA50EB2-F648-402D-846B-842488C3B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1" id="{424F3AA7-EC3C-48AE-A233-BC96AB7D1C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0" id="{B9CD5471-0537-4B0C-85A9-E22516161F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9" id="{EBDBFF9E-A2B3-4FC1-BA7D-BB8597CDD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8" id="{3DB82EF0-8D7E-4F87-8949-5A80D48C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7" id="{6A9FE4D5-4FD4-4798-BCC1-25B7E7924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6" id="{338593ED-66F3-4977-8B9A-C8373A4DF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5" id="{E82AE4B2-3BF9-4DEE-80DB-69131BD57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4" id="{686F8C19-7FA6-4ECF-B106-3C1059476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3" id="{70B3C142-2D4E-4418-ACD8-270F046FE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2" id="{4F3078A3-B080-48CC-86A6-66CE4AF58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1" id="{5768E155-0532-4CF6-A9C5-E942144664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0" id="{EA514E1C-72EE-4B3C-8FB2-ECA4D1055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9" id="{06152D94-390C-437C-82D4-52D6B7DC5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8" id="{629EEF40-FA9C-41CF-AA33-DA1D2D87F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7" id="{41F2BE46-AC84-49A6-84F4-8E66905A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6" id="{67A41BC9-7A43-4E03-9ABA-6D142153E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5" id="{299D9E4F-8CAB-4767-A142-422BE463E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4" id="{A0E5665B-EDF8-4924-A501-693EB4654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3" id="{C76EFB08-051F-4FA2-A255-89A51D59CC9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2" id="{68102702-EF04-4DBF-A1DD-147377704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1" id="{8D4F969B-F7CB-4E57-947A-CAA1AF80D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0" id="{CDAA4F5B-B952-44AF-8407-E709DBFA3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9" id="{DD7CB2DE-ABB6-4037-826F-835934586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8" id="{30CF110F-1DB1-42DB-9402-C1921F3C0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7" id="{938D1A8C-16D0-4A3A-BC6D-BBBFD901F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6" id="{49393D4B-87BF-48F7-8E28-E385299CD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5" id="{297C0069-73FA-401F-8BF5-E1F530DAE2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4" id="{090DA1FA-0E03-4D22-ACFC-C62452D59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3" id="{81E6A94A-3EEA-4D55-8CB3-181B3E7F3B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2" id="{9FE2F956-8074-4AF4-A6AB-26D1EFE43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1" id="{0ABB40C6-569D-40F1-B197-CFC3F850F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0" id="{DFD8D82A-72F2-472C-97E3-778DF5428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9" id="{2B5FAC78-72D7-4FAB-AF7C-33E77B4BE4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8" id="{D58722BD-7888-4CBE-87B6-AA96DE2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7" id="{819CD97F-E734-4121-B002-B12288FDB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6" id="{5B89486A-8448-4C81-96A6-FDDD9526A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5" id="{E253BD19-6021-4CBA-9B46-4E0CED637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4" id="{51B96668-67AE-4826-800A-47953DA623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3" id="{BF93723B-90EC-4D67-A6D6-9DA50450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2" id="{88F426CF-51B8-43D6-A0AA-91317B8F0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1" id="{E5D67E44-A03C-4859-B622-7D5E6BA7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0" id="{882A2319-F8C7-4B58-86EA-910FF5C2D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9" id="{91FE9DA8-922C-448F-93A3-70E16F6BE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8" id="{C545E2FD-0C61-4141-93DA-A207F927D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7" id="{13ADFDC9-A008-4CA4-8A3E-3D23DB15E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6" id="{5AD13D7C-203C-449F-973F-4FED76C50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5" id="{541E0C04-7C03-40A1-8C65-897DAD39B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4" id="{8CE5B7AA-1B1D-4E9D-9523-79195EAA9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3" id="{4DB90DCE-8E15-4E67-B606-CE0F204DB7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2" id="{A1EF44D9-ADF4-4D07-8C9D-4E5BC3AA82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1" id="{BAF1EDE3-DCC5-4B44-B6D3-E50E54A97A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0" id="{823A406F-1F31-49C4-846B-999880404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9" id="{E4C5B7B7-7047-42B9-AAF6-F22BFAC2A86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8" id="{B3C98D24-1457-478B-BAF8-88AA34BFE9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7" id="{BE04F1EE-90DA-4447-93C3-079D296B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6" id="{60F54E77-8C71-4243-95A6-5480808ACB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5" id="{8C7A99AD-DAC6-4196-8201-E2D576867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4" id="{15920FFC-3BC4-4E90-8F57-70712FA35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3" id="{79A1805C-529C-4B15-A135-29E9E47EB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2" id="{BD6730EC-1DD2-444E-8BBA-53A8DB97E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1" id="{B87C0A93-39D2-4092-B0D9-390AF8F8C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0" id="{4E055725-4AF8-47D4-891F-C0FA0FD9AE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9" id="{B2541B42-BF1A-411D-A357-08A8C4D995A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8" id="{8B0E0AA7-D0CE-4777-9AAB-260E674782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7" id="{EBC2F33D-7897-4639-8D1A-88A4D82BF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6" id="{2387E2B3-DBC9-403B-8812-F87820DDC4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5" id="{08DDA59D-D937-4629-A397-37EFB215C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4" id="{85F8FA70-A37F-46F2-8045-170916197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3" id="{2F77772F-89A0-478D-98F0-0FB8271CF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2" id="{E06F1D32-E11A-4950-9A92-27DFE923C1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1" id="{39BADCD2-3605-459C-92D9-4CACD89A3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0" id="{534A50AD-30DE-4AC9-9F6E-971B710DB8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9" id="{4834B0DB-E698-423E-96A6-A0B457400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8" id="{2FBFC058-99BC-40F0-B4D6-8989FB17C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7" id="{2424C14E-6A96-4915-865D-A90DC5697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6" id="{DF46CDC9-A9B2-4E02-938B-91FAE626BB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5" id="{1FFFF490-559D-4EAB-A7C4-5552B496E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4" id="{32D93C10-CDF3-4F22-A263-4B1A5B122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3" id="{F8037191-E2CA-473F-8222-C83F93ECDF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2" id="{2650E31F-5625-4114-A8B1-94863153D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1" id="{0B7E295E-E443-4830-A7FA-050AF7A5E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0" id="{130EEE40-289F-4A3E-B0D3-73A1B83DEC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9" id="{EB7CF41E-083E-4C01-8A00-AF3CC21982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8" id="{D177EFFE-E677-4144-B789-71B7241A27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7" id="{6FC28386-E950-4366-907E-7E451DAEA0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6" id="{3D216EFD-A9B8-4FFF-A8BA-4AA56A858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5" id="{1A198B6F-639F-4085-87AB-A9D3013AE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4" id="{173966AA-2169-45B1-B83B-151709D33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3" id="{16403349-1A07-451E-AD2A-3B92B33F1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2" id="{82E71837-070F-461D-B74B-C792D009B3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1" id="{29668A02-6D9F-4E52-B9F9-D8E3851330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0" id="{837D4434-4A49-4907-8D27-63C9FFB38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9" id="{1F4503F7-DF90-4F83-9309-2FC521C49E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8" id="{8A76D2CE-4407-49CC-9693-5A3B83EC5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7" id="{3D141994-5C54-4DDA-8F56-B37DB11603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6" id="{2081AFF2-3085-4BC3-BD77-A529D26D9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5" id="{56DA4FC5-AB97-4C06-870E-49BBD4D86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4" id="{0FBCB6E8-E561-4983-AA29-D3D56352D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3" id="{A715B631-6D76-4A68-9B49-FB7A99BB3E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2" id="{CBDDFDDE-8055-4950-BFFE-F74A8EB8B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1" id="{361A0B0C-FC84-4EAF-A955-C3971AD25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0" id="{8CC955F1-E7CA-45AE-B85E-D04751982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9" id="{9B4C2D9C-00DF-45B5-80A2-E6748B714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8" id="{2E31BA8B-86FA-4C98-B6A9-D1017F932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7" id="{E0A570FF-F97A-4B81-A88D-718AAB5C3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6" id="{3DD4D4DB-E8B3-4FC4-BF8C-2E4BD7172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5" id="{E39DB063-D107-46F1-88C2-CDA5CE3AB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4" id="{7B1D4AE9-91FD-4B27-B11F-24D4F9C2C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3" id="{B9694D5A-0D8C-483C-90EC-E45019CB5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2" id="{E383BA2E-770C-45B7-96C5-A307BFFB1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1" id="{F1C63721-72F3-42CE-9C02-0FA678A78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0" id="{825A850C-6AE8-455E-B4CE-51597455E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9" id="{A82A9A3E-1091-45A7-99DE-1BE9BED87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8" id="{21B10F34-93B4-47C1-A4A2-66EC34FF3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7" id="{C14E21DC-3A5E-450A-90A5-56FF0CD3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6" id="{570C16CF-13DE-47EA-95E1-C6EFD6AB79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5" id="{BB970EBD-C201-44BB-9A5D-53A1BC754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4" id="{F3A3BAF8-CD02-48F3-8FC7-658002485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3" id="{6B7F25FD-F3AF-43A3-9279-7129407D96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2" id="{9202D9A3-F305-45E1-9DF2-B9D482480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1" id="{530909E0-61DC-48F2-B26D-C35803B80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0" id="{54D0BF8A-E4D7-470E-81EA-A51D7A1E0B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9" id="{3677B4CD-CD90-4C31-A041-B3FB0741ED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8" id="{11CB8CD2-7481-4405-B0CC-3495AB6425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7" id="{025DEC67-F081-4024-88C6-FC14F8EB1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6" id="{786E7440-2C07-402E-A98C-5387FDD03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5" id="{E4531210-C0B1-42EF-ADC8-A5BDF8F92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4" id="{FE7542EC-F027-44C1-B433-93F665417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3" id="{B2588959-1FD2-4DEA-9503-28C4C64BB4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2" id="{39D790BB-651E-440C-9B9E-8B70D4144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1" id="{A180D6A3-90A6-415C-84B6-AF320F43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0" id="{CE7530E9-25E3-403D-9DCE-3998507F5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9" id="{D0AAF64D-9565-4196-825D-ADBD769D2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8" id="{C157B7A4-4557-4052-BF73-FA89EC61CB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7" id="{A4EB8A06-EE5C-424E-8360-F30F15FB9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6" id="{0B3F0C8A-E86D-43A3-AB88-A10CF24863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5" id="{D5FC10F3-6485-498C-80BE-66DF3D23C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4" id="{23F3FA06-46FB-4CED-99BA-35AD6418A3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3" id="{78ACB4DB-0EB8-42E1-86D0-B4D4821691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2" id="{C37134B8-A4F6-45D1-8A0D-A7DA6CA996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1" id="{17055C96-392C-4255-8D76-88743156C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0" id="{524786C3-C28A-445A-B480-1E67EFAA75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9" id="{40A62506-71CF-4710-AB0E-3411955E4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8" id="{5536C077-0948-4C10-87EA-9C1A29C069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7" id="{59ABC76B-8D22-4E3A-B277-8D71C0401BE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6" id="{A704B874-3378-453A-9C06-9DBFAE601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5" id="{C2817D67-E879-4AAC-96C5-3C764E6336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4" id="{610F98FA-5AB0-4419-9257-F4006617A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3" id="{93B4568E-FF96-47E3-9654-9402F41AB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2" id="{B4CA0EB4-6DCE-45C2-A26E-247DA9283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1" id="{DF84668A-AE75-4DE5-BD5C-C228255B3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0" id="{22D546CD-8D55-43D9-AD28-EDF5D8F5C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9" id="{6CC45552-18C4-4DB5-A782-712512F47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8" id="{9A5A30E8-D533-4E74-9480-766EBD4D4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7" id="{9E658B71-AE75-488C-9D20-B18071FA69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6" id="{255360A2-F139-4A19-9A34-7EBC13169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5" id="{FEEE5FB4-32AE-4396-93F1-BBE70CC4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4" id="{C8475CBD-8E05-4D7E-A986-83E5BEAF7A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3" id="{55203C77-A1FD-40DC-AF2B-7A5F7CF5B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2" id="{91AC4429-4B44-448D-A22C-0A4920F34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1" id="{2E00BEBB-B90F-466D-B34A-5ED8FC7A3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0" id="{5502FADC-EA4B-4155-A493-44FFEEA3B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9" id="{29D57956-64FA-4B66-A86A-4596D2604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8" id="{CF0CAD58-42B5-4472-A889-FA256E38D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7" id="{E0AA50BE-4D0B-41AD-8AED-80FF3321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6" id="{308AF953-2511-47CA-808A-E9394C1CA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5" id="{6BC97726-C3D3-4675-9D87-9D7E7DE63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4" id="{DE7C2680-AF0C-45EE-A450-A90DC2CA0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3" id="{C274D47B-0B51-4756-AA2D-F2A9251AA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2" id="{6B97BDE4-53D2-42F1-BB24-3F1AB6A65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1" id="{B06F5AEF-7C15-4222-BAF1-345D466B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0" id="{B2F9EC65-2A58-4F0D-B9DA-F85D6D2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9" id="{7F22481F-4E97-4CDA-9B9D-3FC21D742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8" id="{6824A4C0-9CD5-4ED9-A7B6-925C97299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7" id="{0A1717A3-2C63-4CFF-B1FD-8D86EDBC3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6" id="{2A8402D3-D9F8-4223-A2BA-34E19416B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5" id="{BE2CCE0D-792A-447C-8FE0-4D1B6B8E4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4" id="{37A5D671-9B6E-4FEC-9C35-F4164640D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3" id="{09735113-5192-489E-BC3F-2B426DC1F3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2" id="{E046A986-D7E1-469E-B623-C51D070B2B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1" id="{72D3E353-67A2-437A-91F8-8309E57F2F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0" id="{A29A4665-A26C-439D-8B54-852C11D234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9" id="{A1B750B0-CFE2-410E-94A8-143D80B83F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8" id="{813BFC5A-8742-4642-8129-A5D21D9A02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7" id="{8E572370-BFA1-4A95-B3A0-D7E275B94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6" id="{8E227229-5D4E-4411-9D2B-BCAF92351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5" id="{CEF08FE0-977C-4FB4-931F-53A9785327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4" id="{728421C7-28AE-4DB5-8167-8EEB85336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3" id="{76CC962E-179B-4FBC-83A7-3371E5B639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2" id="{70C2B6A0-5A4F-42C0-BCFE-B98F191303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1" id="{FE250C9F-03C6-439E-BD6A-C80318E3D9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0" id="{B867EB3A-C2A8-439D-9E76-D7117C76F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9" id="{FBFD1995-5406-474C-A0BD-9D5E48354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8" id="{6B829C1D-F3C0-42CC-8DF4-EE535343A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7" id="{ED9488E8-3E9B-4304-98F3-288C1137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6" id="{2ABFBC4B-F536-4B2A-8234-4FF4A7C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5" id="{0E76034F-C928-44A0-AD07-6F5EAB24C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4" id="{2DEDFFF5-BFDB-47D5-89B7-7CA80C142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3" id="{7E0D3B51-607A-4F09-876F-6CF99BFF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2" id="{0AB2C199-D52A-4EB9-AD91-58B97D01E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1" id="{62E4E4F5-47F0-4C50-960C-86EB72B5C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0" id="{C6B0E492-5267-4A54-9BB8-C3BB8CA564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9" id="{2FC20B77-8310-41A7-979F-65AF63254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8" id="{8541511E-34AC-4D6C-B5B9-F6EC4D492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7" id="{0ED0A610-86CB-4423-AF9A-C788095DB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6" id="{41753424-1D6C-4F64-8ECF-0B2C0B149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5" id="{91209246-0567-408A-97A6-9C03E8875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4" id="{C46FCD71-74EA-4B8D-803A-59B0D8E1A8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3" id="{3A9A6971-4564-45C0-869C-0001201C8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2" id="{0A6CB09A-E1B1-4E1B-922F-EF425AD4FF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1" id="{9EC4D12C-2741-4F77-AB18-5440CAB636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0" id="{1A5267A2-7C3D-41EC-9D03-B1A90117A17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9" id="{C705A02E-D01E-475D-AD90-0C78FCC608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8" id="{7ED0ED31-6F4B-4FA2-A342-F0A9AF61F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7" id="{5EA96055-F332-4D0D-9914-C4AE8DDC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6" id="{B6B02AE7-BD39-48B5-9ACA-5AB9397E6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5" id="{B4AC95B5-1239-480D-8495-AEC6215F3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4" id="{AB38E117-FC4F-47A5-89C5-BA5EB80FE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3" id="{1DAC84E5-D6D2-4E63-A749-04129428AC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2" id="{6A1209F6-CB2C-47D0-80C8-64BED3FE7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1" id="{4FEABF7E-578E-4293-94D2-544D99D34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0" id="{017D4EA7-2B3D-490E-A380-406A379AA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9" id="{62791454-54B4-4424-997D-B3C19BC07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8" id="{603C24FC-1B47-4F13-AC44-DBC26F09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7" id="{72CED7EA-1A81-482C-9A72-8773CD395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6" id="{AA458852-F19E-4B28-8DF4-3FD603BDD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5" id="{B85ACD77-3FB2-4BA1-B262-AB46DB53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4" id="{84E2D124-89C4-4798-B3EC-D43052ECA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3" id="{B3F50F83-A994-4839-80F6-6A50688B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2" id="{FC791C9A-A72A-4EE9-8741-B66BE2D13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1" id="{44B541D3-9802-42FA-A419-ADDC580C15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0" id="{E9B88F0E-1946-4553-90C4-DF473A640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9" id="{EF128E5F-E364-4FB9-98F6-FEF0C1129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8" id="{59010658-A93E-45EA-93EA-66FCD8B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7" id="{0A21E324-AC7D-4D2A-BDDD-A973E28CB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6" id="{BF7FFDF1-5D39-4654-85D9-CC7525049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5" id="{327AAE57-66BB-4F48-AE45-F86955EF4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4" id="{49481537-4B4E-4DFA-8329-CD1FF1940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3" id="{F64405F3-9303-46C8-B6A0-4822A914C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2" id="{CEC7D379-1FC6-4136-9093-B3F8E4E29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1" id="{0C35E712-1CA4-466D-A05D-0622F8E953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0" id="{9F5BC6A6-4FCC-4BD2-B2BB-19B395D2B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9" id="{2927A20B-AC20-41E0-8D26-4A552DD9A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8" id="{F2C9FAE5-508F-4591-8D8D-ED69B01565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7" id="{D6BD5FD2-4745-4578-8D6F-17BAE543D2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6" id="{D88E8C4B-FD11-41D4-ABAA-6C99D10002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5" id="{533E2618-8117-47AB-981C-963FBB01E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4" id="{2763B97F-E87D-4F12-9A56-F0964E3FB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3" id="{5709BF8A-FE46-4C17-92CB-BC19CD2BB4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2" id="{97911973-06D3-451E-B585-DB0411E12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1" id="{809780AC-C6AA-49AC-A44F-50D86EC7FF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0" id="{9464B44B-CA38-4D73-96B3-0EE58BFC6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9" id="{08C69155-6E72-4910-90B6-05B7C35B6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8" id="{99AA39BB-B998-432C-B335-5CBFBF325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7" id="{BC7E164E-01F6-4566-8920-63876AC6D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6" id="{FC208D6B-7EF0-4641-BC5C-484C153BED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5" id="{E648AFEC-A4BA-4D39-85DC-37AEC713C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4" id="{7BCAE3DC-55C2-45C9-9E34-738795DAC4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3" id="{35FB8EFD-CE0D-472D-8452-99C9C8C32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2" id="{DA26686B-6972-4993-850A-6B70A1FD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1" id="{17F02708-DD2F-43E7-B80B-23871CC6A6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0" id="{7EF147D5-4EE0-4B8A-9622-2F1F71CD2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9" id="{C74B5377-6AD4-40DA-A2B7-276A28619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8" id="{EAE88002-267C-41BD-8E3F-FBFEBC8C1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7" id="{8FE041BC-6C48-4B65-8202-4397C5F47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6" id="{7EAD29BF-FB04-4E27-A5B4-8D0F5D09C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5" id="{740BF4B2-7550-4E12-8C8A-0B649A8CA8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4" id="{0268AF44-F69E-4D44-91D8-2FFFDAB99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3" id="{1422720B-A453-4FD9-B7A6-1A567B27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2" id="{82826999-E3E5-4E6E-9432-1E117BD35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1" id="{28AF90C3-58A2-45BE-B760-61C43FF7F1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0" id="{2196EB72-9BA8-4B2C-92E0-CFBE0B6100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9" id="{7415B914-E6CF-4D5E-968D-358D67A94E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8" id="{33CB3190-F085-4C19-B782-79625BC41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7" id="{AF599BFB-0991-41B2-814D-16ACE01C2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6" id="{160647A6-BA17-44AA-84DD-06048E3B4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5" id="{CDC39045-56A6-49E9-9858-C499D1782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4" id="{0B511C08-83AE-45C8-832E-62BFA3940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3" id="{8DD762A2-922F-4225-9787-C54FF5FE53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2" id="{3B6C8D66-35F6-4E43-956F-44F31BBDB7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1" id="{3EDA61D7-9EC0-4BB2-8DB5-ACFA12B0F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0" id="{E0683D57-2CC3-4394-A245-53D8AA947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9" id="{3491932E-0CB9-431A-BFB5-760235F9D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8" id="{581AD6C3-E459-452A-A505-96D4D820E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7" id="{9BF483EA-89AF-4808-B956-346774ABD1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6" id="{20FD3F8E-9DF4-469F-91D7-A9005F3950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5" id="{542325D7-FCE2-4097-B046-BC7A9CF2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4" id="{A928D9B8-455A-4D03-8F47-AB511DF66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3" id="{8FCBCD90-667D-4836-ADE2-DA1BFC0EB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2" id="{62782407-8ED1-4975-B304-30C2B0C19D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1" id="{54BFD129-2329-4E4F-A3E4-E2F4EAD69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0" id="{ACFD462A-DF62-456B-9CE4-123F11D14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9" id="{59E5B73B-FE9F-4EA9-972C-3B779C150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8" id="{9C563E2B-6995-4700-9278-80D44D55F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7" id="{5757F5AE-6BB8-440E-B661-C25475FE7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6" id="{E818C2CE-72C7-409F-AED6-A1E7B4348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5" id="{085CEC94-3589-49FD-9374-ECEE70441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4" id="{7083AA36-7A52-464F-936C-F588A4F77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3" id="{C033739D-A641-43FA-9E6A-49A8A3FBF2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2" id="{A3F38063-428B-4B29-B482-EC668ABD47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1" id="{9BCB7AA3-8FC7-48B8-9E08-EF2DB069B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0" id="{B7CCC2BD-26C1-4BCD-8CD7-B5873AA93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9" id="{094AED8C-506B-484C-A1C1-48B0819F6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8" id="{9510964F-A26B-4CDA-8884-C5C596471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7" id="{BB8415CF-B737-48D8-8BD0-9EA1A742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6" id="{AF4D6539-953D-4181-A9A7-E0514E68A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5" id="{E1BBAD32-CC69-405F-9668-5919755B6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4" id="{10CA2C15-B20C-4B53-AAE7-4820ED4572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3" id="{EEBD8246-A7F2-413C-AECE-1CB4B0AB92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2" id="{1ACE7678-9E0F-45B3-950D-151631E16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1" id="{CE860DB3-0471-4AAD-B1D8-20374F45F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0" id="{B18C2AF6-53A5-429C-A4B0-488DC6E89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9" id="{F2BF3DBB-81BB-4EA7-9099-A0559DD91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8" id="{811A8D91-3843-4CDE-B0FC-E94B3BC4E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7" id="{EFAC3A28-B760-4BBE-BE37-385C540B74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6" id="{E6E7593B-C9DC-400E-830B-DFACA5276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5" id="{EB398EDF-C3B1-4FD7-A1E4-DB6D493108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4" id="{1435E0E1-4081-4823-BA50-8F4D97FCEB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3" id="{3FA7A72B-F3D1-449E-837F-CDAD6C41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2" id="{04E1BCC9-8E5A-4519-BE11-1AC1302B5D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1" id="{C4EABCBD-E371-4309-B2C0-09A9832B3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0" id="{91D4E652-8BC4-438D-A737-BF84602F01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9" id="{9027B973-B030-41AE-9BB6-2BE6F3D2A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8" id="{6A69D4DF-C073-4232-8ECF-8B470CBFF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7" id="{027BA81D-9A64-4407-86F5-CFCA640C3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6" id="{B7B7277D-B56F-4D85-A275-2BE632EFD0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5" id="{2D44EADD-E925-4A8C-9DC4-42D2DD8D1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4" id="{D78FF196-D68C-454A-9698-EA61E1343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3" id="{1B4CA9C9-394C-47AC-9F3D-25AAAAE9F1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2" id="{853E699C-4790-466B-B0DE-ABB7D3CF9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1" id="{91A1C9A7-4334-4BA7-A480-F4D9883635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0" id="{B179AC8D-ABB8-4A45-A2D5-A4BC4D45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9" id="{5F090462-DCE2-408B-9DF1-5FFE6291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8" id="{11EA3886-B04F-4929-8A56-D8E16B613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7" id="{9BF85400-531E-4825-B9E3-4F8F351E8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6" id="{02C18186-40FE-43ED-BC33-C85B3A817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5" id="{E3A2E78F-259D-456C-8D1D-07FC0D9AE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4" id="{6A05D37F-C3F3-467F-BDC2-558935073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3" id="{972062F3-065D-44E2-9CEC-61917706E2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2" id="{2F4AD730-38B7-419D-9BAC-A8F75B695F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1" id="{5DFA8550-1694-41CF-9C0D-BEBE1C8043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0" id="{47D1CFC4-8B02-4D36-BD54-E70D5BCFD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9" id="{56855225-082F-4EA1-92FD-338B64373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8" id="{BB9E6EE4-2BFE-4C7B-86D9-98F379B6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7" id="{1DF0D870-5A45-469E-82D4-CC4DC1CE1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6" id="{D44D3846-1029-4111-BCDA-7AA94068F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5" id="{4B0B0805-92AF-4AC1-BE6B-1C6BD2552E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4" id="{8EE3FAB1-6FB6-4AB4-993F-6BA6248F3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3" id="{DFE58C0C-0EA9-4A13-B94C-386A085C1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2" id="{61C3B7FF-C34D-4F5C-AF8F-4B49E2CE2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1" id="{5D5E4888-3327-4FC0-BDEB-C51AE66F55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0" id="{D31BDE08-C63F-4B04-B120-D19D0912D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9" id="{8680FA8E-71FD-4ED5-B03A-530AB9F81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8" id="{662A31CA-26CB-461A-BF1C-B537D09AB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7" id="{B8268BE1-0A10-42CC-806D-031209AB60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6" id="{12398DD7-DE0F-4634-BE0B-B42D10B70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5" id="{D9FAE6E2-EF88-4797-975F-20C974BDF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4" id="{F245FD3E-BDB4-4220-8516-20D1A076E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3" id="{72356776-E22C-4218-A480-3C172AF86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2" id="{06EE7DEE-28D3-4013-A954-AD790ED15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1" id="{CD940133-13D8-4594-BEEF-C7C219F9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0" id="{526285A4-32B1-4670-B6A5-AF206B708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9" id="{290855DE-6095-4DAB-B63B-ECE7B79A51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8" id="{03F0C490-EDDF-40F6-9E96-A099A9C69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7" id="{4E0D37A5-9E28-4541-921E-807FE13F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6" id="{36C11496-D8DF-4741-8031-BBB3E3A4E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5" id="{2B5A705C-E6DF-419B-AA0D-BD36622DC6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4" id="{E3118F35-E220-42F3-803A-6DAFA7206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3" id="{E68A195A-D93F-42FB-8E0C-69C9A6113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2" id="{23C7704C-772F-4637-A09E-14B9A0982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1" id="{1D9D7960-DD0C-47FE-B8E4-E99C73B85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0" id="{018EE82C-CAA2-4A3D-B4FC-65E644F8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9" id="{B25177CD-7C08-40BC-AE1E-6F27CE252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8" id="{13F6D162-BFA4-471C-8C50-810C562095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7" id="{9C994561-9753-4412-B0C0-CABC9C1B7B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6" id="{2CD777D6-B7F5-49F9-B67B-38B9CF32A6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5" id="{2896AD7F-86E2-45FD-A4E6-F00F1E45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4" id="{78E8A327-2538-4F5A-BF23-510C47B485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3" id="{68B81E04-E7AD-458E-AF29-792CBD5DF1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2" id="{71DE5FAA-49D9-46AF-8AD5-D9DED5F9EB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1" id="{ADA46E56-B755-45C6-A464-4D1AB3CC4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0" id="{DA2404D0-5687-4326-AEFB-C1DDF6F79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9" id="{11F45ECE-AA1D-443F-9F89-3EFAAC859D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8" id="{768A768C-152B-427E-A671-7390FB37FB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7" id="{E90641F2-625A-4F15-822D-045E52062E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6" id="{88FDD725-83FD-48F7-9656-8977AA71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5" id="{5E71C707-BB5C-4D84-9EE2-AC667C0D9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4" id="{840417DE-5B20-49E5-BCD0-729541F32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3" id="{B82C5D8D-66A0-431F-84A9-8100A779F6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2" id="{AE39CCC5-D1B5-4AF6-B9D8-7437AEE78F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1" id="{36DA5E06-4B32-4077-B329-614349202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0" id="{82368E05-0682-43E6-92FD-C849641A0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9" id="{D32692CD-779F-4CEC-96EC-92857E0A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8" id="{0449C2C3-63A4-4C09-84CA-A546ADE82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7" id="{29764D2B-DBA2-4595-BD19-B222AE836D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6" id="{E5BD536A-A3B0-4F84-99C6-52D35A3B4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5" id="{3BCC9A2F-F050-406B-A6D6-F3990D880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4" id="{AF00E47B-6FDF-435A-BAAC-EB45722CF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3" id="{E8EE22F1-A4AC-496B-A104-40DCBD4EE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2" id="{4902F359-1F11-425D-8FC2-5FF5696854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1" id="{45D04276-4CC5-45CF-8676-5C38399D7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0" id="{96B4B5B2-BE42-44CB-8614-965A3BB3D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9" id="{DE34D5AD-9F4C-472C-B1FF-5123A5EAE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8" id="{D580CD80-23B0-499F-A3E2-F8E4F8693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7" id="{ECC0C3C2-74D9-4736-8C1B-E67AE6725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6" id="{34ECEFD7-4806-4810-B981-5DDF1C529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5" id="{1E51486E-FF01-4219-86F8-4C337EFE62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4" id="{18E3163B-06D9-4E31-A046-43DFCA23F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3" id="{4649D1C0-5DBF-4DC7-81D3-7C09D56EFB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2" id="{C2ED65E3-2D36-4E5F-8FD3-DD437F05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1" id="{636DBAD7-5C71-4B12-855E-A56979796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0" id="{47AC3156-EEDE-47AE-AB88-4ECD4E139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9" id="{7F434748-3B4A-47AF-B302-B93E746AE0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8" id="{EEA54365-BEC2-477A-9D55-4680A40CE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7" id="{CE4A4F09-D05F-4F02-A03E-A5E2D4B24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6" id="{52226DDD-09B0-47C2-964C-316C2DA75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5" id="{5B8595F3-5F24-4EA3-9906-19453B169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4" id="{D9060EDB-725F-4138-821E-B92035E93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3" id="{1A5DF1F2-66CF-4FAE-BC0E-204F356A2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2" id="{BA5125FE-4527-404A-BD9A-01BD43FA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1" id="{A0CB0027-D7F0-46D3-BD3A-F9FDC43681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0" id="{2EA5B4A1-81D2-4E4E-9E74-E24149C06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9" id="{840EF386-8B40-4B83-9C24-38394BF5D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8" id="{D25C7379-5BFA-429C-9413-D58A61C95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7" id="{B88C3E2C-2C0A-43FC-AFF0-FA6CDE73C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6" id="{70C5D700-BA42-42E6-920D-8BB1F07184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5" id="{9AD453EA-4446-467F-A963-7086DB0CB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4" id="{EA47CDDC-8548-4B2D-AD29-B68DFFF0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3" id="{A6227ABB-B06B-4D60-9CB7-AD4475C0E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2" id="{5041A8B3-4E86-41B3-A4D8-B23A53E0E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1" id="{38610983-3406-4086-9390-54039E1EA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0" id="{8281CB27-41B3-4648-A6D5-3946E4CF8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9" id="{2755E0AB-AD9A-4903-A773-1F6E00B35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8" id="{AF563917-18C1-477B-84FD-EB9D1DD2A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7" id="{AEA58BC0-F94E-402F-BC27-7275F19277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6" id="{EB14C24C-DB02-418C-ADAB-3E0708058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5" id="{95D99E7D-DC3A-4F0F-9245-A6F5A9E74F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4" id="{F8B12B85-FFB6-4F9A-8531-00ACFB097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3" id="{FEFDC40B-57AC-48E2-9FB0-BBACC44B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2" id="{363C8E2F-5346-4888-9F50-BD4EFF3AB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601" id="{91316472-EBF8-48CA-B13C-1747DDE9A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0" id="{6721EEAF-FCC2-4054-A659-A31FEA08B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9" id="{C01AB994-163F-43A3-8056-13CB5D31B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8" id="{3AEC5CD7-D2A2-49C0-9805-9B1088103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7" id="{30B0CF12-A3F4-4F55-9F64-E3BF2872D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6" id="{417FC770-9689-431D-AFB2-83B4B6E6D22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5" id="{8B8B4223-4E2F-41FB-8FFF-E50C31F395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4" id="{BEB4BE79-F185-4F82-BDF6-9F51BD722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3" id="{3BF26298-39A6-4DA0-8214-E6AC1958C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2" id="{9DCE5E17-BF8D-4A65-B9AA-306ED2E8C0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1" id="{A1190651-B2CD-41BD-BF16-F7F36CAD9B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0" id="{614AC1F4-2E25-4153-A16D-719C7495E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9" id="{79DA4D82-A18A-4A7A-8BC6-5FC14BF28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8" id="{3A4FD8ED-31BB-4396-9C8E-053482122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7" id="{012195AD-3D5C-4A46-A018-54B90523B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6" id="{85A6A1E3-F3C1-4243-8F4B-DA62061A5F1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5" id="{4CB368E2-BFF9-41D3-8ED7-AF303E3241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4" id="{AB66F935-61CE-464F-856A-124F7039A8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3" id="{CD8E560D-DA2F-4352-8FDA-0500A066F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2" id="{EB5D7CEE-D1F0-43CC-B60D-5015553CB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1" id="{11A4773F-F14A-434E-8024-9EFAC30FA2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0" id="{5090C01A-4CD4-4ED4-A4B8-A2060F53F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9" id="{CC26CE39-5941-4DFF-9FFD-4C96255BA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8" id="{FC00CBCB-ABAD-4A2D-9722-CD56BEFAE2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7" id="{378B18ED-ABD8-4EF9-9DA3-FD7B0B664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6" id="{55AC2EA0-4D5D-4A2C-908C-C4DE92150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5" id="{0A465341-A1ED-480B-8957-1A88CADC6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4" id="{481DAF62-175B-484C-8663-50F095ED3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3" id="{1416293C-E402-431F-9B06-7BB894FCA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2" id="{EFD5E147-6F93-4C74-AAC8-F3B144AA1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1" id="{94031BF7-C390-4325-A1B7-BE002D9BF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0" id="{9B96317E-528E-4C88-9505-8EF9A3B130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9" id="{722116F9-0B7A-4DA0-8288-A4F0BABEBF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8" id="{5BA3785C-FEF4-4C1B-862A-DBDE13E55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7" id="{993D2045-633C-404D-9341-82FC6FBCB4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6" id="{A54C0565-14A9-4F3B-9B4B-0A49F3BE2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5" id="{CB749549-AF79-4B7E-9136-5A52AFEC1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4" id="{42BAFC8B-D374-41D4-8D6D-0FCBCEDF57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3" id="{012B105D-9F3C-49E9-AB01-3F15BF28D2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2" id="{55B1408C-8948-45E2-8631-70AF5E82B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1" id="{F3863F09-6660-48C5-A2ED-E402DE620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0" id="{ABBB4DE5-A039-41DB-8A56-1642C2A8F7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9" id="{24820706-CA7C-479F-AFB9-1E3C1A51E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8" id="{587F2735-EF56-42F5-9811-9049DFD44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7" id="{443E933D-28ED-457D-8B00-6B9A3B320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6" id="{29FBCB45-E4D5-4667-A276-C47F5C1487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5" id="{12D8653D-CF88-4AF0-B93C-9B0A2F70D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4" id="{F171EC2E-DA68-44B7-944B-FCDF73498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3" id="{6EE061BA-F2EF-43C3-B3BC-04D9E96B2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2" id="{15C2735D-AAE1-4EB3-A23B-DBFB031865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1" id="{353A5797-FDD4-4902-A782-07AC29711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0" id="{2A0BF299-1CE8-4C0C-A154-AFEC89D8D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9" id="{041F7690-4CCE-4F12-B16E-D14C920A1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8" id="{F1DD2E1E-C88D-4FD7-81E5-CEDA531A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7" id="{E337DFD3-F6AF-4553-8419-C2BC680D74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6" id="{0256B32C-F1C1-4EFA-8074-9D1528DD4F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5" id="{2557C7D2-0DC0-4DC3-9F4A-AE4EECD39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4" id="{ABE45214-FD23-4E0F-99E0-E8B0E4413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3" id="{A6EF5FC9-8B27-47F4-BB26-F82AFCFDDE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2" id="{830E66C9-A0A2-48F0-82AE-2BEE980FA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1" id="{4A4E9F85-1769-47D7-AA01-7E8A7CCDC8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0" id="{018AE2C4-58AD-4DC2-AC42-224349ADF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9" id="{C68362D7-F6F2-4528-A702-975240F2C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8" id="{1E159573-5D3C-47B5-B031-02EC2EEC5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7" id="{5B7EC6A4-C643-47CC-B314-6EF5ECC5C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6" id="{C54E2725-59E0-41A9-8E26-282912E85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5" id="{6927A065-D066-4164-9A39-C65A107333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4" id="{74C2E86C-2BF7-437A-B35E-D7E8AAA327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3" id="{4F8471F2-B869-4C7C-9921-21A9B3BEC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2" id="{B979B52C-1150-4699-97F9-D0A287D8B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1" id="{317A6095-9C5A-4C75-A688-EAAB9811F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0" id="{1BDF381D-FD16-4938-8609-A59B82934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9" id="{344FB82F-8A6C-4FC6-8D53-ED0B6996E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8" id="{8BA76EF2-F511-4CA7-9670-FBC62D699C5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7" id="{14925684-77F7-461F-87F3-79607B08E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6" id="{E0568681-A597-44F7-B934-14884032A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5" id="{0D6F341B-B782-4446-AD34-C689931E34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4" id="{76410F76-2AE4-49EE-B25F-AD80A1048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3" id="{0C55364F-F531-472F-8592-0C4E05632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2" id="{287ECB80-FAC7-4678-932D-2D239D5B89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1" id="{2F2D47FC-FBE5-4E40-9E27-D91711369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0" id="{E9F08E33-E8E0-411B-8DB7-5340BE15BED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9" id="{FE83A59C-A40B-4F26-82D8-B115B3F25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8" id="{2BF8BB2C-A752-47E7-9F0B-8F423D896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7" id="{779CDC56-5E76-46C1-A2A4-D86D42397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6" id="{9DE09A56-AB7B-4E75-9654-A3D6BC636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5" id="{4F2D2481-3AB9-4A59-8508-13E8A962C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4" id="{AA008160-1830-4C6E-8454-437E491B4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3" id="{35A3D96E-1819-4648-8C88-9A141F3C7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2" id="{BB00625F-9A88-406B-A1D8-4E28E5897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1" id="{0DA2FDA4-1969-40B7-9766-F4B9E38DF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0" id="{7910D02D-1CC7-401D-A373-C7740CBB25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9" id="{544E86E8-BF8B-489F-98C6-6648456B3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8" id="{E6F76704-88C8-4608-AFA5-D740E0E02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7" id="{DED3F7AD-1E8C-4971-A642-6E14D82F8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6" id="{9B828B76-F108-4863-BDA9-9C8C581CB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5" id="{9D42ADB8-EA53-498D-B8D9-F62EE17A66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4" id="{E55C8B44-5941-4E20-A6E7-56B14A110D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3" id="{ACA4681A-B420-4CF7-80ED-EE0DD66C41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2" id="{86D32AF6-3076-43E0-BCE1-3162103CD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1" id="{ADADB28F-26BC-47D6-9A94-11A19988C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0" id="{AB98791B-CD7C-4937-9616-3A95D469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9" id="{C34AE8FE-D1F2-4000-9B9D-E394BBC61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8" id="{81B7B2F2-CA35-407D-88BD-B9E12878045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7" id="{B0DF87EC-0053-4E2B-9514-94A992F1BB5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6" id="{EB2E5781-8FC5-4EBC-8927-E8D4DCF1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5" id="{2FC8D0B6-1BE4-40C2-A1BF-F9862E8CA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4" id="{9D509A16-4794-4328-8F7E-B27D09A04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3" id="{5FEC1ABC-6F5D-4A2C-8A09-FF481CB80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2" id="{5EE5D37E-5E82-44F7-9BEC-913D67D3A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1" id="{AF7519F1-9F94-45E9-8A4D-4E819B230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0" id="{A1B1126A-AF30-46AD-8068-2FC8B1F2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9" id="{CB1746E4-A2D9-446E-9B03-14A5A3F7A4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8" id="{1A1231B2-675E-4083-A5A3-A434BE7A1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7" id="{D0FA2C08-CB8C-4B66-A747-03DD6C23B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6" id="{1BAEE71F-6ABA-4453-BB00-6E6D77207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5" id="{7EC87FFC-68E5-4B11-B3DF-529DAC310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4" id="{B52C55B8-57BD-4CB5-A925-DBEF14E2F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3" id="{D59FADE7-FA9E-4286-8722-BB0C7CE9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2" id="{9BB13CBB-32E4-4551-BA3F-80DA99109B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1" id="{E803E4B0-2932-4E19-B789-3B1E7A0E0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0" id="{37597D02-A282-4074-9876-B8B5E839E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9" id="{0E3FB6CB-FCDA-4DFA-A1BE-03417052D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8" id="{0254F84B-75E9-49F2-9F3B-15EBDB30D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7" id="{BF1E83E7-6A52-4D57-B4BF-D294690E3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6" id="{60C87797-D409-4745-ACF3-E4B9B5FCC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5" id="{0C6EB3CE-6852-4625-9F41-730B55D1C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4" id="{5C567731-5F48-4657-8680-F3277C369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3" id="{F961D3AA-359D-4144-A4E1-EEECA014A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2" id="{362727FD-A867-4E27-A11D-81CB65B62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1" id="{15530C80-9F1F-464B-91B5-9A776F109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0" id="{DDCC1505-4748-4080-93EE-A1200F3257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9" id="{239C1144-BEF4-4794-99AD-344852ADD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8" id="{21171D73-8797-4056-B80D-452ECFFA9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7" id="{BB50B7A4-155D-4653-A5D3-70AF23A11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6" id="{72107E0F-F40A-4CDD-9A56-329DEB7E6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5" id="{DBE70DCA-0412-4E5B-AD64-1F6DEB692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4" id="{342E8BCC-BDE8-4193-8059-35E2E27C9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3" id="{99702AA9-F8BD-49A4-9F89-E5C514226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2" id="{C4C103F7-15D9-467D-AECF-D96988245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1" id="{BD11F965-89AE-427E-B9AC-45267D54A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0" id="{46A8E981-F829-4127-AC85-B062DC388B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9" id="{CD3CA542-8F2B-473B-910C-570F0BF3E1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8" id="{D64FE82F-1CF4-4DD9-AD25-2D122CB92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7" id="{B16C51BD-32CB-461E-BA29-00ACA434F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6" id="{B9A1E8E3-66A0-472A-94AC-399CEB76E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5" id="{C20844F8-AE89-4009-836C-AE6ADB4221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4" id="{6A4EAEE8-0053-4E0F-B796-7ACABE59AA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3" id="{E59A917E-255D-4339-B03D-50BD0FF9A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2" id="{4EF75F19-7F98-4C6D-B541-17050453B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1" id="{9A40F31C-A96B-4E44-BA7E-1131474A3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0" id="{B1B1AB68-0423-45B6-9F1E-1836CBADA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9" id="{0D33A74E-6817-4EFE-A39F-F692EF618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8" id="{814547B6-F4EF-47BB-8F3F-CE352E93F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7" id="{8D8F7636-83EB-41BC-B664-0F1F0D9A1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6" id="{518FE492-6D6C-4EA7-BAEC-75C418D12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5" id="{9CEEFC7A-1E05-4F98-8936-65DFF59E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4" id="{5CACEE62-B31A-4C4E-974C-2FFE87A2BA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3" id="{2A0E0084-10E2-4C2C-A951-D960CC349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2" id="{985F7D13-9EBB-4EBB-9176-64E5A66D0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1" id="{4D9E8500-153D-4BB8-9679-CD4108625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0" id="{7E7B123C-EF2A-45B4-8D4E-4B549D1CD3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9" id="{5EAFB7DF-4898-48FD-B64A-57A3CF7FB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8" id="{2DCB4DDF-5DF8-45EC-BB80-835CEB06153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7" id="{78E492B6-A326-4C74-A28C-12DF87D3B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6" id="{7F47A564-023D-4680-BAD5-3E3B6ADF2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5" id="{371A3A23-B603-457D-8571-986891EDF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4" id="{E5544572-BEC7-4487-BD5A-CFFA58391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3" id="{51DA2B3A-592C-4C67-AA18-C62F968A6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2" id="{376EF588-0A77-48E3-B25A-9778CF98C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1" id="{F5C02EB1-9E01-43B3-8126-34DB0F028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0" id="{41601FD5-19A3-44F6-A622-482CA8CD7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9" id="{729581B2-254B-45F6-A536-089C19C89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8" id="{5FB47342-8C55-4EF8-A60A-AAC836F5CC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7" id="{7385BC7D-B5A6-47C9-9106-EF8FF7328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6" id="{9A0AC182-DCCE-4FEA-84E4-D6C5CE872F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5" id="{25067B19-F580-4C5D-9697-02FD20E049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4" id="{F4AC46A9-8E17-4AF4-9C5B-63C5F21FEF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3" id="{B442A25C-5340-4794-825D-10D48AA02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2" id="{04AD0390-284C-4440-8B66-B65977913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1" id="{44BAA349-FA6E-4638-9B67-83BD527964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0" id="{6D012F21-E6A8-4678-8C4F-4F6182702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9" id="{E8E78BF5-3B17-4018-8488-E82E1766D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8" id="{8CAA2B96-FCCC-4DAF-933E-D2F1E904F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7" id="{AE68BCB8-31FF-434D-8CE0-2D55BC406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6" id="{DE1A8253-F2CD-4A5B-98CD-4AB2A500A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5" id="{486F1E17-3C71-4A41-8BCD-AF69D1C6B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4" id="{C980D4CD-5D2D-411E-B177-7367B3BBA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3" id="{D851BA9B-D456-4146-884E-B39FCB92F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2" id="{869C8B38-CC53-436A-802B-D514F96C3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1" id="{4FB8B7F8-767B-4CF5-BD49-C5411735D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0" id="{BA98D79F-4DC3-47E2-A203-AB8014A70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9" id="{F2837B07-E1F3-407C-ADC2-02F2B0E09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8" id="{1036BD92-F153-4733-8BC6-C2B833843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7" id="{25D4287B-21DD-4D68-8440-96F0A43A4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6" id="{5457E5F9-D519-4514-8EF5-807C3490F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5" id="{6EBB9731-D45D-4DE7-A1BF-E36C49A9B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4" id="{C7A6A0E6-C061-44C0-A176-BC5AACF2E1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3" id="{88DAD6C9-1AFF-494D-9BB1-202189027A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402" id="{79524565-7E71-4FC7-A066-B912C1206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1" id="{8B7D59D0-C5B3-4E74-933B-686F8FD5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0" id="{E202942D-872C-4395-95FB-CC379F70AC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9" id="{9EA64641-C511-4F3D-9B96-F71F57D25F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8" id="{7C9437CA-27FC-44A4-9631-35B1499E9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7" id="{0C40D959-1380-494F-AA81-8B42706EAF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6" id="{5F0F55F1-EA75-428E-A7E5-714D2EBA9B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5" id="{19F01D86-FF06-4BA6-92AF-0A02C210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4" id="{F5926C40-28A2-4CED-8A0A-600D23D68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3" id="{C1B420E7-75A2-413A-9170-8E468F6F1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2" id="{AF3AF02E-2BA3-4703-94C1-12BEBBDD8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1" id="{1AD83D4E-4369-4524-ACE5-545C79110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0" id="{011269E8-7539-4C44-BB35-DA253865A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9" id="{25CCD840-900C-4FB1-AEE0-E2844AF0D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8" id="{35F16268-C0BD-454F-A949-9BBB6BA3F0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7" id="{10F96339-0B1B-4377-AC98-8C5B653F1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6" id="{301289C7-8FFE-4699-B8E3-89D910FC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5" id="{82813669-B94D-40E7-AB71-22923D1CD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4" id="{80D48674-59C4-4B55-8277-F23A74C2FA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3" id="{BED3730E-101F-4F99-B59D-92A1A7264C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2" id="{4506C600-77B9-4165-9DF0-5DBC8043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1" id="{C4C76AA3-1F88-4C65-8305-8BA81C60B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0" id="{11AEA881-F930-457C-B2F0-7C61F8B74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9" id="{427A60B9-6B1C-4FCF-9FE7-487FF10B0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8" id="{F8DBFA8F-A2A1-47EA-9708-EBE8EECE7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6" id="{EEBD2426-5FB4-4B67-B259-1078514ED5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377" id="{F3D670CD-5E3E-4CEA-AB35-E9A385D76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5" id="{AC77A9F6-C32C-4359-9985-FA9525C82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374" id="{AD1213A4-6F29-4829-B40A-0A9B69C3B0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H22:H23 H6:H7 H19:H20</xm:sqref>
        </x14:conditionalFormatting>
        <x14:conditionalFormatting xmlns:xm="http://schemas.microsoft.com/office/excel/2006/main">
          <x14:cfRule type="iconSet" priority="8373" id="{A96C61EE-8706-4C5E-9DBB-BC3E9B68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1" id="{B69349EB-02D6-4201-A15E-1E66BD965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372" id="{7B035338-6172-4518-910B-6107F8E55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H23:H24</xm:sqref>
        </x14:conditionalFormatting>
        <x14:conditionalFormatting xmlns:xm="http://schemas.microsoft.com/office/excel/2006/main">
          <x14:cfRule type="iconSet" priority="8370" id="{1CF62703-35A5-4535-972D-D1728C2B3A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348" id="{707F63AD-318A-42B9-8615-5A5FDF99A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31" id="{F9E752A2-7279-48B6-BB7E-A19EE0A95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454" id="{79703EE6-7FDD-4621-9E5E-45C528B67F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347" id="{9281E9A1-8BB5-4091-AFFD-6C93E737B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346" id="{66E5AD37-A078-4D8E-8CFD-011F607E5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345" id="{D053797C-0EE9-486A-AB55-E06F95123A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344" id="{92F5B8CB-AC23-47E4-8CC2-70B6437D15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343" id="{421692A6-931B-4100-84CF-F5BC554E0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342" id="{E3B355D4-16ED-4E76-992B-154DE41E2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341" id="{A4C75292-B48F-4052-8F65-A4A4671FC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340" id="{8403AD1D-24C5-4CB1-A73B-306247ADF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339" id="{B4989993-1CF3-462D-80DB-A75D6B5B71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338" id="{D570C079-F828-4069-8902-F0C80D30C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337" id="{862A41D9-782C-4D46-BADC-82215B6FF5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178" id="{24A49F53-94AB-41DE-BC85-D9DA7BEB38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179" id="{BB10AA34-FCFF-40B2-B2AF-79538B3FA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77" id="{B39EFF47-127C-424B-9893-6C1AE1B53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76" id="{1BEC0213-FF48-4829-92A5-CBC0BD894D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75" id="{97E2224D-24B2-4A82-B50E-E31E116CF8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74" id="{3F9C5FE0-E94F-48E9-B37A-83A4DFA08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73" id="{09E14DA8-9150-4FD2-A463-594B918E77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72" id="{B6625038-0015-4F3F-83DF-C07AEF21C7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71" id="{F09F71DF-D138-465E-B833-EE843AA5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70" id="{C84CA370-F13D-4140-B798-887F801ED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69" id="{54B1F589-43A4-4B80-8E6C-1523E5C4B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68" id="{A001A59A-D0BA-4AD0-AE31-F10A34A7A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67" id="{B0971880-89FA-4E9C-8D1F-D67179643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66" id="{A247D284-80DE-4052-831A-96E9AB85A1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65" id="{B0504A6A-8FAF-442A-9203-ADB244D0D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64" id="{928EBA5F-F4CF-4BA2-A772-82B4CDC34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63" id="{47A23E9C-2987-476D-959D-B21AC7234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62" id="{F9C4AAE9-292C-46E8-928D-755AE17CC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61" id="{C477AA1E-DA22-4816-925B-287411E11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60" id="{62E68189-3ED4-45DE-9E81-804F43413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59" id="{1B1A2C0C-BC23-4620-878A-1ADA8C067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58" id="{C268BC0A-9969-4A59-8283-6181A3777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57" id="{FA0AFBDC-E743-47AC-809F-A544DA77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56" id="{E6CA80C9-EE0C-4420-AD21-05386C0767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55" id="{F10E5601-1795-49F1-A2CE-E9D28005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54" id="{F390F0F1-3FCA-4736-9F83-3E0B2FB2D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53" id="{1627C302-357E-422C-86C8-FAD7789351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32" id="{A184D702-4ED3-44E1-914E-BF0831E19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131" id="{2157865F-C766-4AF6-BA02-41E240AC2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130" id="{1D6C96B1-3050-452E-9E38-3301EAFD27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129" id="{3AE7DD88-F74C-4E91-8D82-A5806B5D40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128" id="{BA80E30F-010B-4C73-A3B3-C3E419A912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127" id="{6EBFFBE1-2C32-4AC0-A3A5-AE6C1B88D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8126" id="{E1EABCFE-A8A0-4148-A2B3-E1EDE5DC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125" id="{F7E5A8BB-944B-43F9-9113-0C24F109D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124" id="{A23CB5B5-465B-441D-9174-09A157BF8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123" id="{46800A6E-4919-4F2F-BB55-6FA96BAA51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122" id="{C03EA2B0-756C-4F23-B7A7-9A216860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121" id="{4328029E-80EE-4AF0-9B5B-932228A92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120" id="{82B4EF15-D663-4B1F-8B04-81ACB5D38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119" id="{83ADC4E2-F551-48B7-9EF2-455B43314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118" id="{F8915C3C-94FD-46DD-B333-0DD7A2279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117" id="{60C2DA29-17C3-4FEC-B78B-60B64593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116" id="{737D4A11-986A-42D1-9454-53ED432FFC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115" id="{F4E051A7-E580-4E7B-AA8B-0AEDDB484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14" id="{8FE52E26-6DF9-418D-9F66-004278A18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113" id="{7A890EF0-AD71-4167-9D8D-F2FA6DE8F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112" id="{450A79CA-1817-4732-A3A0-18499B172C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111" id="{C5AB0B12-EDED-4264-B0A0-AC130EA401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110" id="{6AB0B607-F847-4C9E-9339-62A1F8C88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109" id="{B4F8970E-F98A-40EA-8412-E3C1D854C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08" id="{932E9EF3-E7E9-45A3-8689-564A8B8CA3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107" id="{817DDCD0-786C-4E0F-BCBD-90DFF1056E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06" id="{F6A49186-2EE8-485B-B1ED-FBEE445FE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05" id="{0F71D7F5-4962-4E70-9D76-6F97390ED0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04" id="{CA9353E8-4928-4294-BB9A-D8804BD4BA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03" id="{FE04FAFF-CCE0-4BB0-9147-0B083B1F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02" id="{4EBECB61-FE4A-456F-9DE4-05B7EEDDC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101" id="{1FDBBE6E-0882-419E-9FA5-874E72CA1C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100" id="{14BC681D-6BCD-48D7-9225-6C310184C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099" id="{B30F9C3F-CB75-4E8C-AD8C-44EEC3EE8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098" id="{86B63495-457A-471C-95F7-EF9E05462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097" id="{A27D6A86-B953-4220-B79B-28B569717C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096" id="{84E88D2A-AB47-4370-AEB7-59D0A14D51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095" id="{3672E032-A901-4DE3-A63E-39906BD60D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094" id="{76A260AB-DB96-404B-8235-3CE85E91FA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093" id="{DDE828EB-3090-4D48-9E60-643133484F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092" id="{8A39BDEC-E6FE-418F-87AC-0132B309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091" id="{81593EC4-C0EF-45C0-9EA8-9254D28930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90" id="{96667764-D719-46D6-8FDB-C2D038B28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89" id="{0C425F32-4041-421D-B09C-AF24669524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88" id="{C11A0784-2847-40FA-BB22-EF661D5C8E9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87" id="{657E909B-6338-42E8-9D9D-241798B022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86" id="{AD84880C-EB28-4720-9DD2-1DF782B00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85" id="{E06BD002-771F-47C2-BA49-6B287674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84" id="{3CC110D5-5721-47BD-987E-ECB2841234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83" id="{28DCEC13-41C6-44E8-A743-1015649D7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82" id="{5C763E47-F2FA-4FDE-9E62-D106141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81" id="{C1C2EC8D-9BDD-49DC-B019-D30BE68830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80" id="{30DDAA71-65CD-46BD-AA65-EED0F44298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79" id="{EDA821F8-EBDE-4AC7-A9F4-BEEA9353D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78" id="{5320DC40-2329-4B04-AC02-2267ABB86F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77" id="{6BDAB109-4601-436E-B3E1-B6B0770B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76" id="{0890EFF1-6CB6-484D-82BF-0E06D75B7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75" id="{9A58898B-3A9A-450B-8435-875B15278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74" id="{C18A4047-C227-48FA-92F9-2356DD3C7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73" id="{E5DF7A54-5A07-4326-B7C6-9323DD3A8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72" id="{4FC84943-6F08-4A7C-8F62-935DFCBEFC0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71" id="{A67C2E26-CCEC-4ACB-A7F6-98580691C5F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70" id="{8B17D164-36BF-4D0C-93B4-78B5BEA39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069" id="{A4458EFC-72FA-401E-B6BC-F2F8CEFE4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68" id="{D2E48E86-C12A-4298-AB8C-F18626344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67" id="{84A9C9EB-DD84-4C37-A50B-F8677D327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66" id="{F643B64C-2E14-439D-8BF9-119999E87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65" id="{E8004831-B2FD-4E36-AFDB-1D9DE68438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64" id="{01B2739C-F27E-43CA-9745-88B235ECD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63" id="{DF8D3D5A-178B-4F97-8C2D-D9B2632D9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62" id="{6E543C70-8B96-4C86-A098-3001E159B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61" id="{4FB687F4-29CB-448A-9B42-6B428BF3A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60" id="{750EDA85-403E-4213-93C0-368E53F3A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59" id="{ED659A47-6018-442B-8A35-876688FA8D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58" id="{E2FD04F8-84AD-42A4-8390-39409137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57" id="{89C27E11-4F32-4B90-9F28-58A543560C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56" id="{EBD9ADEB-3358-4E8E-BF25-BFC98B12F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55" id="{9FE5A088-417F-4649-94F8-C28F59D86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53" id="{5498A5A9-20B8-4085-B0D0-D8FA405E66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054" id="{B2B40DC4-62F8-47C9-8DC7-75336944F8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52" id="{49CDEC7D-614F-4681-A448-737D2529E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51" id="{4438103F-F029-4E8D-887B-6C8CB6F39E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50" id="{85A2558E-7BEF-4938-8137-C578C5AF55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49" id="{21149002-ECB0-42BD-82D1-31ACE1DED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48" id="{780E0708-7465-4505-8736-728DE31638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47" id="{6D4DD41F-B9E8-4174-8EA0-F9DB0055B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46" id="{3C97BD18-82F9-4CF5-AC61-859981FE0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45" id="{582544A1-D962-4124-93E8-56009F8F6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44" id="{A9A65A9D-A611-44CE-9263-1CE1A6BCD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43" id="{2D7130D0-EE74-4EA8-BC82-6EC18ACB3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42" id="{8FDD847F-383C-4CEB-8228-59D62B821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41" id="{93F6456A-5ED7-40F3-BBAB-E895D93792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40" id="{6B3006D9-2C37-4011-AA72-AE12635F5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39" id="{269EBC35-0A78-451C-9BF2-B1715FBA9C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38" id="{B2CA000A-579B-412C-B9A4-911FF3F369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37" id="{A23F1716-7669-4134-85BE-E3F5A8910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36" id="{A9A86CC3-767A-4671-B18D-C4D246716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35" id="{7C670770-BF08-49C6-B155-E2AD5D5DC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34" id="{098515BF-0631-4423-9DEC-F34D75477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33" id="{30DCDE1D-ECCA-42CB-B0B7-0936BA8F13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32" id="{F59659A8-C684-460B-BF80-9D0D470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31" id="{C612AB96-BCBB-485F-810D-50282CF33A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30" id="{EB6F0398-0B14-4368-B58C-DEB1980EE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29" id="{1C160367-5AC5-4EEF-AE15-5F37811815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28" id="{9280D984-7554-40E7-91D2-25E3A7DC8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27" id="{99A5934A-C01F-4A2E-A478-A7DD96AA9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26" id="{2BA9D8DB-D7FA-4C5D-942B-87CFD7B7A4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25" id="{890AC56A-641D-4EDF-8A97-8A2DE984F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24" id="{4C77CA6C-8400-48F5-8B58-EC44FD6F8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23" id="{EBE07B33-BFAF-41E9-A5E6-97ABD81B42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22" id="{23A516EE-9F9C-4D96-A0A8-AF4628742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21" id="{2B3FBC23-8421-4A26-A6ED-A7546FBFC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20" id="{9287DBE0-2DBB-4D0F-A9D3-51E9CB0F3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9" id="{C6C111A3-ACAE-4E95-A6D3-9EC853857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8" id="{895F399A-A818-4844-832B-D503AD5B2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7" id="{50A1934B-9113-4625-8E13-95EC8A46E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6" id="{E9A14CCE-8977-46E7-B151-02694B761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5" id="{083A1178-F00E-4D47-865E-A27CE56E92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4" id="{BBE345DF-BBB1-4E9E-841C-38F0B65A3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3" id="{94B063DC-A503-4187-B541-E61794413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2" id="{03CA75AC-92EE-4478-A462-A7E694969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1" id="{C85A4073-78B1-4D82-8B68-4415A6D00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0" id="{94BE1B9F-F3D4-4CC0-92B3-6C03700A5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9" id="{DBBA3455-5808-46E3-8BAD-61E759F21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8" id="{227BCA10-66AB-4FB2-9B82-82C55136C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07" id="{B8F90B6F-240B-4994-90FA-D63E61144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6" id="{DACA82F3-4784-4227-8E7C-DE6B211A7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05" id="{3D5F2FFC-8A9B-4233-81E2-05938979F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04" id="{6B9C2E1F-E341-4290-8206-E184274C3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3" id="{F8668271-D965-4D62-871E-2C440C707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2" id="{9B61CB30-5B9B-495C-BF9E-B350ABF12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1" id="{A0E462F4-A3FB-4BB4-BB95-3EF22F99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00" id="{312B2800-A7A0-42EC-9A7F-41E709EC87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9" id="{5A6FE879-B982-4696-AED9-EC6E2D218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98" id="{12089547-B44B-449E-BFF3-45D21DC17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97" id="{3AE94F18-E833-481A-834A-22973FA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6" id="{A04E49E2-2338-4619-BBD5-A7A0321B9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5" id="{F5805DF1-1928-4976-BF74-130BF0AEE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94" id="{C15C0060-CFB4-4BF0-AC9F-5B6D0FDF4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3" id="{7516AF7E-D347-4D17-BCB4-9C59FB6762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2" id="{8DA2DC2D-507C-4139-A797-2B75B5C8C6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91" id="{CF55ECB5-BB7A-4610-B37B-2F53D1682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0" id="{7ED9BC12-65BC-46FD-B1E6-50422256F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9" id="{90BC0234-A2BC-4849-9AA4-590715186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88" id="{72597942-EE14-4EF6-9DE3-E17E3B0E3C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7" id="{811ACD16-0E48-4928-90A3-D29EB78C2D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86" id="{45C889A0-1C3D-4783-97EB-4001D39C91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5" id="{9A8533C0-5A11-4795-A16C-C575A2B41F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4" id="{55932934-1FAE-4451-A838-358AD2D19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83" id="{609A506B-24D5-4FD1-B710-BB5E66BEC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82" id="{27C9CF6B-CBA3-4DC5-AA0C-57648755C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1" id="{7B046D87-6D2B-4104-A9DC-DDCDAD37E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80" id="{4539C7E9-5E64-41C1-A0B8-9BAE9D2CA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9" id="{81D60C5F-5481-42A4-B2C8-756D0BDDA7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78" id="{198E0B8C-B06C-46AA-9540-FC9ED03ED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7" id="{C39A73AC-E74B-4299-9035-EB1DC698B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76" id="{5A749000-CD62-4D86-B0E8-BF81197996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75" id="{74760077-509E-4246-A3FD-3967D16094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4" id="{7CEAA421-C588-4658-AEBB-6D2BE9B543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73" id="{E7AFDD33-7197-4E50-BC97-C75FC4CBD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72" id="{863796C3-703E-4315-B74F-0576E869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1" id="{180083F9-3B89-41CD-B837-C07751B13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70" id="{EFE9EE3F-7D8F-4F53-9961-B880CB0DE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9" id="{0D7BF67A-31C0-4868-87BD-5F3DD7365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8" id="{0E1226CF-2D71-419E-A879-0D15DC2FE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7" id="{9627DE07-2365-4A02-AC0F-BC945525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6" id="{9C51DE90-18B4-484D-958F-C32D0C00E2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5" id="{A996279E-032A-4D15-9DB8-47D3BDA530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4" id="{DC17FF5F-D214-4E92-82C7-BB6AE65FF9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3" id="{EB23F5AA-C82A-49CB-A89B-E25488D38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2" id="{0F5EF4E5-4B86-4B6B-ABD8-9A4FAB5C1F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1" id="{E8654F07-EDFC-4D81-B973-9F1D315E6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0" id="{9DA441A9-5C60-40BD-A8AC-A10EBFB34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59" id="{0DD78FC5-DA08-4999-979D-875122AFAC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8" id="{A9D8302D-897F-4098-87B4-7A78B0409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57" id="{39A7402C-9DC2-4FBC-AE98-C00348458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6" id="{2E7B10BA-D5FF-4FB8-9F19-24E1BD495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55" id="{81CCB35E-0151-41FE-8BCF-C541836AD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54" id="{3C1B513C-934C-45D7-96E0-267D4DE52C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3" id="{1ECA4951-D155-4EAC-9604-78087D238A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52" id="{BF493573-C709-4BEF-953B-96A7E01260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1" id="{3331E6A5-A7EA-49D4-A86D-DC39AECBB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950" id="{1296A5C3-1DB1-434B-82A9-7B2426849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49" id="{38AEE5AD-8220-4EB1-88DD-65C9A2F53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8" id="{3A2C234F-1BF8-4617-BECF-E6603F1D2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47" id="{DA23D888-A7F3-4322-AED8-9268BDB17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46" id="{A1C0091E-2BF7-49DC-B842-AC3D16622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5" id="{7424F38B-EA44-450E-B346-75689A8B5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44" id="{4FF69E3A-9313-44AE-9B00-BAFD3020E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3" id="{490B67E7-6B8D-41ED-975B-7725CC28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2" id="{80B10947-2533-4B5E-A706-8BB5803D6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41" id="{66450DA7-A5FC-419D-82BB-7CCF1CBC5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0" id="{4738B899-D273-4E0E-955E-6BD4959FD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39" id="{82F16CAE-9ADA-40A8-BE45-316BAA2F3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38" id="{14E63551-119E-4333-9767-9718CF370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37" id="{C78E6B6A-1150-49C9-BF49-CBE58DAD4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36" id="{528E1288-97DE-4562-9D47-CE952FA1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35" id="{28A74454-BEC2-43F3-AD11-1B1FCBF47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34" id="{9A6B78CB-4380-43B1-BBA3-BF23E46A3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33" id="{C05FD57D-5ED4-4DDE-8D36-696FB44FF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32" id="{57E222E5-8632-4723-B578-04DDE9EFE6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31" id="{B51E0676-874F-4008-B6E1-1CC860BE49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30" id="{E4A4AD0B-F4CB-4FC0-BDA7-FD06E9FE6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29" id="{2ED20A8C-B6FF-4939-9116-76DC33578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28" id="{F7804580-116F-48A7-985A-1C86B84B7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27" id="{95404670-6AAE-461E-92F3-1E8992423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26" id="{99586843-0EDF-4057-B40C-E6450B6DC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25" id="{E38C1EA5-B120-4B4C-B735-9261BDC49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24" id="{22B38CAC-D166-451F-BC90-08A16A0582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23" id="{012836C1-BE9D-46B0-9EB4-FE683849E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22" id="{D6BA7F4F-8BBA-45B8-ACB2-6BE4500E9C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21" id="{22D06F00-4CC6-4EC5-BE52-449373FF8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20" id="{80502BA4-8A91-4B55-8C77-FE3EE8DD74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19" id="{6DDC9BF3-AAE9-48AB-9331-2D54D3FFA7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18" id="{93D8E97B-5648-4D4C-989A-2E4B0DB9F6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17" id="{9413EF23-B522-4B72-B364-10661CEC6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16" id="{25D5E479-3935-4F49-89D9-6E72EDEFA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15" id="{47FF49DA-5837-47BB-8D95-8CE5E7536D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14" id="{50B80138-6C34-4AF9-AB68-5B3831504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13" id="{216129E1-07F8-45D9-A5D4-63B77ACA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12" id="{AC845EF3-CB74-4B76-A651-01F4551D48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11" id="{320CC90F-0652-4B9B-8723-A388F9307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10" id="{A5D69637-FFC0-4B1B-B3D0-FF6D74D51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09" id="{1A74AE06-2814-493C-82F7-AC3D0C72D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08" id="{F795D064-2E06-4116-9F47-184B76950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07" id="{0A34E58F-6F4C-4D44-AC90-6D29E8CB32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06" id="{C97F5D70-67A9-4AB3-B93E-F5CE31D24D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05" id="{3A2DD244-9948-46DE-A94F-4A47ED192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04" id="{E4873772-97EA-44FE-A976-5479D4E21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03" id="{87E6E09F-0ECE-42F6-B863-0E5A89681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02" id="{57EFD25B-52CD-4CE4-A455-583CCC61D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01" id="{778377A9-5414-46CA-9D22-D3802F1AE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00" id="{4DE9FBB0-25BE-4809-910E-FE9616EB3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99" id="{BAB1FC0C-6582-44D5-8D46-AEAAF66EB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98" id="{1E05B5A1-8EE8-4B22-B639-BF00531AA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97" id="{A2A7BDB2-4ADB-4C0F-852B-93167B4A6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96" id="{8A0FE9DC-0922-4BF4-86C0-38797F7358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95" id="{AFBA123E-1256-449F-A327-F63A6BF18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94" id="{12FE3EE5-7156-4BD2-B5B2-4205C9AAD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93" id="{ECF129E1-156F-4F9D-93F2-D90B18A0A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92" id="{C4B83750-BED2-4FCF-A28E-7AE476F6B5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91" id="{6752D4C3-2325-4618-9ED2-A9974AAE1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90" id="{79776DF3-6441-403A-9333-B30CF86C9B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9" id="{20D67500-D088-41BE-A481-8C25E6BF2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8" id="{0E8CC138-8DD5-4428-AFED-F1F11CBB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7" id="{21609E8F-199F-40A2-B17B-59AA9C194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6" id="{A066C2B3-106E-4B82-B748-6B1997F7B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5" id="{60B6BE88-776B-41C4-82D6-1D26DC56C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4" id="{2F3034F4-9CA7-40F5-AC48-0BCDDB816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3" id="{11D805CC-02B0-4A05-ABD0-9093A6FB4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2" id="{55A8A734-E92C-4971-9D6E-EC3401D1A8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1" id="{699CEC27-09D0-4ADB-8232-B6F5EB7F15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0" id="{9180ADB5-0895-4160-A8B3-D6C16780F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9" id="{8059CAEA-C736-4006-AB74-CF759ADEE4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8" id="{47BA65CA-218C-46E8-BBA4-CAA9FDFF82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7" id="{FAE44F8D-DF81-4C83-8697-DC37BCBED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6" id="{55B95534-50A9-4B6F-9428-3B66C634D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5" id="{37DDE728-4A05-488D-B74E-87D6124735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4" id="{B29CFDC2-6855-4965-98A9-2F674760C1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873" id="{79B6DCBF-848E-4809-8FDE-F171D8D91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2" id="{B3D3CCF3-58F3-43DA-8970-F02DEB93D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1" id="{DE4200E9-6EFE-410B-9F3F-896C9956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0" id="{F7E4FCD8-AC9E-45C0-A536-08C76DC42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9" id="{613C29AB-F2BC-438E-8785-DAB30283A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8" id="{6F868300-FDDD-40D4-AA12-C0F4F1633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7" id="{471554E7-6D4A-45FC-B642-B0181A3E9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6" id="{D8E17734-7CF1-4FCC-BC10-86255BA0E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5" id="{6621DEAC-2229-4F39-A995-113994EBD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4" id="{D6235346-92AB-4C0C-AA54-04D3F0B825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3" id="{AEF414B8-CC6A-47B3-BD53-D4081F43F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2" id="{2481E432-0CD2-47F6-B018-02C23CB840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1" id="{97B4A2B2-C6E4-412B-A13E-B67D9C076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0" id="{8C81A926-03FF-4751-9B0A-0847B0F93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9" id="{EE6AFCEE-695C-491A-B773-A272B89AB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8" id="{DCD99FF6-B56B-4304-9FE1-87FDCFE0C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7" id="{58C8E2A7-897D-4632-B986-FA1979AC6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6" id="{CDA2A980-7895-47EA-BF62-4C1854A2B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5" id="{B748F14C-13C4-499D-81F4-C946198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4" id="{E6935A69-68BE-44CF-8E96-8EDD4CF8B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3" id="{B73DC1C9-7925-4277-9591-763C8439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2" id="{14F5C234-4160-4973-8930-711DFF989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1" id="{5607E6BA-4F20-4898-8621-60282D70E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0" id="{DE4C5172-F457-42DC-B9F7-D29644199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9" id="{35709512-4B83-49BA-B21E-3A1F83D15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8" id="{8A7BC31E-EFB0-49EA-8A31-994C928A95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7" id="{A1B52409-4D02-4652-9711-4EA76E8222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6" id="{0C1A01C1-D601-4A3B-A426-4FC173402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5" id="{33F65B63-3D0D-44EA-A669-7A1F88DEB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4" id="{F0F36F06-AD17-488F-A5C7-5A0F8F657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3" id="{432347A4-EF58-48C1-86CD-DA5E08D9D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2" id="{52954CBC-AEB8-4DA7-AD28-8AB5AA21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1" id="{CE0B8706-CECC-413F-B0D5-D8EFAE2ED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0" id="{B823B714-B90C-4805-A884-CDB0A9D81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9" id="{11778FAA-683C-4249-B393-1AA9217F2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8" id="{8F3FEF49-1751-4532-8EFF-50692B4FB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7" id="{3588F922-730A-4E1E-9BAD-976CBD48E2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6" id="{66276F97-9350-40AE-B6FB-EC3A97F24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5" id="{ED04E23D-2716-4588-93D8-6E246E1386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4" id="{0788417F-0933-4CBB-927D-A9B9CEF6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3" id="{E9A7B0D5-18F7-470C-8D94-8A939F0B7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32" id="{DC4F31DE-0747-40AF-9989-8F310B336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31" id="{19B2E652-C8CF-44D8-B785-721286820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30" id="{E8CFB48F-36C3-48BD-9DAF-8BB299E2A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29" id="{11935D34-4535-4B3F-A406-2B6379F3A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28" id="{4E21EE3E-E493-45A4-9E96-CEE3096FA7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27" id="{5B3664A9-C5D2-499A-8229-5A5E613C51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26" id="{7DB918E9-8212-408E-B23E-75B89DBDCA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25" id="{EC7A1E2B-A9B3-468A-A463-B8EF437D8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4" id="{E2FD70B8-5F13-40BA-A2F8-6581FF589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3" id="{02F7DA59-4064-45BC-858A-F021A84E8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2" id="{7EB1A1D0-0D95-4B8C-A35B-35B59A913B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1" id="{EF583A7F-F7B7-4A63-BDE0-6997249482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0" id="{2286B88B-F09B-47F1-AB91-654251211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19" id="{C0F363EB-CC48-46B5-87B3-B04D9862F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18" id="{691625ED-CB0F-4EFA-A713-5574BED522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17" id="{7312C362-7EEB-4A20-AB59-C629B9B2B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16" id="{4CD290A9-9976-479C-8EDC-2BAF1CC66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15" id="{F3480F5C-0E13-4161-894D-B40DC66A1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14" id="{E96A817F-D4BA-41EA-9CEA-D5014A83B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13" id="{1BA6D481-EFD0-4364-8E2D-02992E341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12" id="{2932B852-776F-4F85-8373-02F7A6BCF1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11" id="{902F03F4-0F12-44AA-A26A-36104C3D03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10" id="{04BF423D-E4B0-48AB-946C-DFAD33875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809" id="{9F170C5C-1DDC-4AFC-9D84-E083C43E9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08" id="{3E051D3F-1360-4E78-9946-1E13F212C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07" id="{513759E8-2477-48C0-B45F-96E2A6D5C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06" id="{F0B1CEA0-432F-4590-B535-8A8DBCB849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05" id="{DA765AAB-6AFE-455C-9FA1-BAA510D04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04" id="{2BA643C1-011F-4E30-A30C-AEA90E5690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03" id="{26DF2B29-0F2F-4CB1-B25C-4AC57FBE2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02" id="{22232F47-9E98-4BBB-BFA7-CC56E800B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01" id="{C592CE32-05C9-497C-900E-F6D9780EFD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00" id="{98C83FFA-F27C-44D6-A5AD-4F907CB8E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99" id="{C3B454BF-AF1D-4422-939C-FA8A08D677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98" id="{05326381-66C3-49D4-8D0D-F162CD14B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97" id="{7AD0DDD3-1F86-4DF9-BAD8-1A8D6B5E23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96" id="{72BA100A-0638-4A1F-B95A-0D06CC540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95" id="{47F48238-36CA-4249-B79D-D85FAAF51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94" id="{EF76B3CD-3054-41E4-9FF8-91516302A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93" id="{2C6A2C01-3C9E-4CDA-A505-9772B42BB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92" id="{03652B3D-409E-4C84-A9B6-084DAA7A2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91" id="{FDA7885D-A53B-4E76-B4D5-C5D49F4076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90" id="{2B834736-EAEC-4AD9-85E4-BA54BC85AF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89" id="{2242D433-E79F-46BD-B139-2B58419074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88" id="{791C333A-E8E8-4FF2-B117-5C0D9DCC9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87" id="{CA78D871-C67D-4E4A-9A32-279839AE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86" id="{48061E8F-3F62-4218-8767-5F19D3BDB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85" id="{E9E57D01-B612-46B0-B757-F8C1243B8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84" id="{E3CE2761-1FBD-44B9-80A1-52DEE55F5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83" id="{4C0AE036-9743-4AE8-A2E4-0196494EB8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82" id="{D0445EE8-A9E7-489B-B22F-A5E24E7EB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81" id="{096C0150-86CE-43ED-BC20-A64A90024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80" id="{5FF590AA-2585-464B-B3CA-DBF5045768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9" id="{CFC11230-3E1A-4D0A-8CC9-58EEA74624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78" id="{B955C76D-BB1D-4A3F-9C87-5C36DB21D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7" id="{EC6EB680-ABBD-4FE6-9408-35D115A29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76" id="{4CEC34BB-4FC9-4B86-B2EE-4683780D8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5" id="{02239190-17FB-48A9-92EE-EA6888A02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74" id="{569401BD-E117-474E-B6BA-87047B426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3" id="{31869D56-8152-45F5-96EF-78B3A38B9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72" id="{C9299100-97C8-4A15-8CAF-FF972C8A8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71" id="{A184199C-13F5-4946-AB25-CB5F3E46C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0" id="{DAA32A62-CB28-4E7D-8D02-01339E10C8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69" id="{52D91439-4A79-47A2-A922-3D9F9A866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68" id="{5DC5426A-C9C6-4E9A-9C0F-DE54AC2C2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67" id="{7A4402D8-EE2F-4692-B463-B5A02B56F0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66" id="{4ABBF124-04CC-439E-9FDC-8032A5EFA8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65" id="{2B525053-6F25-40FF-8990-E2B535B8C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64" id="{F3091E96-5D0C-487F-A488-40FCC70CDF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63" id="{E06491FC-364F-449E-A074-118D11A1F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62" id="{3097CF84-EDEF-4198-911A-EF1E77E395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61" id="{C2467884-6D24-4AA3-8001-416531129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60" id="{1A948756-30A0-431E-8011-0AC8398C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9" id="{7AD13672-CFFC-4D36-8AFC-7A46E8ACA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8" id="{776C76C8-B0F9-4FBD-8D3D-364DC70D9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7" id="{2DD651DD-8C25-4964-9B97-AD30F939C2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6" id="{54475424-5A45-4889-9BFB-846F86E65D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5" id="{C4504C6B-5A60-4135-8DEA-34E07509BA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4" id="{BF705825-7B76-47FD-80AD-7A0AF136A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3" id="{41D44F00-1A85-4CC4-BC1A-3B506A8B7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2" id="{0B0DCC1B-8758-462D-99EF-5DD1A28A02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1" id="{572A9145-C1C7-43A9-96BB-A7466229C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0" id="{8B5D0BCA-D1F6-4EF5-9FFA-FE58DB906B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9" id="{AA304DE0-ED0D-47E3-BC24-06540BB16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8" id="{67B08DF8-6F95-422F-A9EB-094DBEA43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47" id="{63D6489A-0DA7-4DF7-A6E9-E13789258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6" id="{73BE0D0F-FB3B-4B7A-9EE6-948F1395B0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45" id="{BB23B508-35B2-46D3-A14D-41784C4A9F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4" id="{29BE88BF-031D-4AB2-8A54-859E240AB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43" id="{0E40D773-F88A-47DF-8195-A21A58E81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2" id="{B312EC79-F585-4047-8AEA-155160B47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41" id="{6A87DD30-30E7-41EE-9F6A-FAE58DB53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0" id="{1C357CDF-0309-4D15-8835-6CA3FF625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39" id="{A58A4279-0869-4179-BA2C-F443176A06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38" id="{4CB4F3E3-9229-4343-88CF-160032265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37" id="{5D882F10-398A-4BDD-8B8A-631412A4FA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6" id="{53469E7F-6A6C-4DA5-A28B-52BB63DB4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5" id="{43488E71-9A12-46EF-A5C3-CF0B7807C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34" id="{AA651979-9899-4F81-B349-B3BD64083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3" id="{5EDE7CDC-4357-4494-AD7F-61E00EA22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2" id="{D1CF27BB-8C7E-4540-AF85-4DE3B8ACE5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1" id="{FB2DD22D-03BD-4364-BA36-F25766A6A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0" id="{1EAB83C7-DFAB-41C7-ADA4-E39E922082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29" id="{EC8CE50B-AF9D-45E9-BBFD-C6CA7BE8F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28" id="{3F4BE337-C0FA-4D4C-A3B2-903D4C48A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27" id="{FEAA1A05-BFE9-447D-B653-C2C82865B9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26" id="{3826384F-5E41-4250-AA6E-4A6795873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25" id="{0D395AAC-7799-4C17-9E5D-6E930FB16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24" id="{E600B0FA-80D7-4964-8006-83691C035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23" id="{9560F8C2-EA5D-4195-8AA3-055CB3198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22" id="{EF8924DE-0E82-4D4A-B226-616B0370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21" id="{4C8F0844-F1E9-4DCB-9F0D-C03108618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20" id="{9B5B72AC-0764-44F5-9372-1B92C8A6A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19" id="{B6244D63-2B0A-45F6-B480-57E9CC6806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8" id="{04F31DAD-59BA-4740-BEAF-AA4F4FFA8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7" id="{52418585-8A45-49E3-9B30-A5FFAF0454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16" id="{039CD8C3-A92C-4D22-A501-4700E2E115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5" id="{C6175D1C-6788-486C-AAAE-7BE8550EE7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14" id="{1651E458-B2FB-4B11-8921-C5B3AB222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3" id="{05DA6BA9-746E-492E-B4EC-1BA5667303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2" id="{9075D764-242B-4B12-82BC-13A94EDB2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11" id="{F9928C4D-6C55-4AD3-80FD-468B58E9F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10" id="{2DC50D57-0412-40AD-AFAA-BB90F5C66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09" id="{7D2582D3-980A-43EA-8A7C-EE69762CA8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8" id="{7BDEF53B-9DC9-4A5D-B052-389AAE13D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07" id="{12577B88-E2BE-47E8-B671-AA4101B62C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06" id="{F1440C8E-6D4B-4F46-B8E8-CDB3C3BF3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5" id="{EA1B3505-339E-4576-88A2-ED7A53FB2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4" id="{967B8A37-CD5E-4731-8688-04EC61433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3" id="{8572F902-7A3E-401F-B0F6-D04B0F2F9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02" id="{6DB2D6ED-6FF6-4DBD-B7AA-CF99F35FF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1" id="{D1617E7A-325D-471B-A727-95DACD9D3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00" id="{CE8AF719-2CB0-46F1-9F76-97C1DC29B7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9" id="{05A67503-717E-4D3D-89EC-70A4E4361A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8" id="{07100652-BC9C-4428-8D38-B76F39D7B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7" id="{B140B02B-340F-49F1-98A8-9B7280CDF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6" id="{8E6B297C-162F-4B5C-B468-4486A5F3E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5" id="{AB84C8C1-2A0B-4EC6-8D60-4E85158B92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4" id="{EC433975-84FE-48FB-BF36-820AEE829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3" id="{5AB9F058-F56F-4953-BACA-BAA475EAD3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2" id="{23DDC3E5-BA20-49AA-9588-7AE3A27A7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1" id="{23A9F7BE-C226-45B8-ADE2-1A7F8EEC6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0" id="{A478A7CE-4EA9-4FB5-83A8-37DC86B9B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9" id="{A8C8CA96-50DE-4448-89F9-1CB6399E7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8" id="{EDFEA7A8-542F-4BCA-A0DD-E1103E2E7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7" id="{C799FE2B-7488-486B-BEAD-2EA3BA125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6" id="{D23F92B2-5320-4F16-981D-A78BDDE0D0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5" id="{0BFF88AF-062E-4544-A517-04F96554AF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4" id="{D5F00E2B-D31C-4C92-B0E1-A3F89F2FDA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3" id="{F89834FA-128E-48ED-A6AD-3D9EB4E5B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2" id="{7375C42A-83D6-4A6E-B87B-0699EB2BEF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1" id="{90E15F23-3309-4702-A7CE-114D5282CD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0" id="{3AB12D38-53DA-4969-B24C-998BFF245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9" id="{E423E0AE-9EBB-4B76-AE43-F137A70C43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8" id="{134EC89E-8954-47F8-8CDD-D74221976A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7" id="{A145FC17-F4A7-4BAD-A42A-1FC05DC4B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6" id="{60B0DF7C-1810-48AD-BAA9-45D81BB894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5" id="{17B863D4-E496-4ABE-9FEA-820B17B50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4" id="{697B8147-D8E9-44B7-BDC0-69F9DAFE60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3" id="{90120010-075A-438D-AA5B-9693C88815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2" id="{2A970E50-9428-403E-9C72-FD6FE88E1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1" id="{CFFF550D-A717-4F8E-9C91-2452CD336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0" id="{76133354-EEAE-4485-994D-06A6DC63C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9" id="{0C656DBA-8A1B-4506-B762-51326C8B1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8" id="{AF83EF05-BA0F-44D7-988F-5165E16DA3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7" id="{240C8E8D-1C60-4BB6-B847-0F35D1BE3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6" id="{970901BB-8B1B-4970-AB68-21C5B2100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5" id="{1CA10950-2119-4256-91CC-8F6CAC561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4" id="{4B315074-7DC2-4EBF-8C2A-78DA2BD87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3" id="{4FE16DC4-1E4A-49C9-9683-ACF7A6DEA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2" id="{D6FD19A3-AC56-48C4-AEB2-C7CE4049B4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1" id="{811BD98B-8457-47CB-BDA0-4FF3FE0B0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0" id="{2D01FF94-D940-411B-9F83-C498F4E8E5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9" id="{435E3D41-82B5-4015-AF62-C1B4088FAD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8" id="{33778B9F-C296-4EEB-B8D9-8B0293B35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7" id="{A249C7A9-DDCF-4498-B6F0-59F6741AC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6" id="{DC515DA9-E85E-45A8-B00D-FBE5FF583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5" id="{5B9B0E68-25D2-49A0-9D59-D2F1587F0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4" id="{B381E54D-09AD-4E5C-AB57-EF529174C8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3" id="{1739372D-9D36-4B64-BAA3-35C871362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652" id="{DCAD2332-7496-41E6-846D-9D98F4D9D8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1" id="{BA370FCA-19C1-4C07-B18C-DB267B891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0" id="{373CDE40-14C2-48E0-840A-BF96F593E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9" id="{D2D93FCC-0EE6-41BF-A4FE-8A60D6F7F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8" id="{64EFBDE0-FDF1-4416-84B8-16B600F34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7" id="{477E7950-7B3B-4096-96C3-418378F4D5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6" id="{4C006676-8B0B-49D2-970B-450BA497FC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5" id="{601D6F11-9699-4F6B-A17A-463224DD8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4" id="{35DDC140-09F6-4D89-93D6-7BF575ADC5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3" id="{7CF1D712-2CE6-40C6-A69D-99DB4D9A5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2" id="{204CD922-FE42-4CF9-974C-B298C363D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1" id="{6C633043-E388-4F00-BE0C-BE90E79B5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0" id="{087532C0-8C57-43E7-998F-24183FA80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9" id="{FCF64B21-6772-4CBE-A7FC-9998CAB12E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8" id="{59F30726-52B0-47BC-808A-0D56C7A2A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7" id="{3BBC261C-5651-4281-99DF-288C8FF86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6" id="{B0F23F55-F510-4954-83F1-2313CF766B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5" id="{E19CD8D2-6FB9-4F75-B3BE-E666545CC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4" id="{4911BA65-3143-4CBB-B178-2AC6D3A39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3" id="{20191906-0C19-4280-B000-20E320EE7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2" id="{07B9648D-63E8-47BF-AF09-B2A4EE4A3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1" id="{FB83EB6F-0055-4E0B-AD9E-5495A1E49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0" id="{C033C7AC-339D-4B8F-BF96-F5B07EC6B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9" id="{95233C30-CB94-46A1-A35A-893C2C4EB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8" id="{5AE61E1E-BC91-4ED8-B6BA-AC1F0490B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7" id="{B0091C85-AEED-46C0-8622-0BC52200C6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6" id="{B8340086-CC1C-459C-9827-5F4FE3A72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5" id="{6877E73F-0575-4599-8D43-84B5EA732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4" id="{F417F544-439E-41C8-AA60-19550E915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3" id="{0FEC7F6A-830C-43A6-8420-5B44C77BE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2" id="{C2C2C2EF-9234-45D6-8673-1F65B775A7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1" id="{D34ED1DC-BD18-4F42-AC61-F8B07D0299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0" id="{5D8C7D9C-B2BE-45A5-97D8-392A85D8E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9" id="{58BE5E67-2657-4215-BFD5-5CD1D7CF4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8" id="{2D78F6F1-9F74-4C7B-B42D-C62E6B2F8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7" id="{6787D541-8536-434B-9E77-B98EC5FD6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6" id="{FB97E810-AA96-4A1B-B122-DD9A17410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5" id="{C26EFD01-6B4A-4A0D-ABD2-B9857F64D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4" id="{EA7CC002-C7C0-4159-B235-7FE9F9F331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3" id="{02A7C7BC-6B5E-4319-875D-23B7B6E8F2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2" id="{E4ECCCC1-9B9D-48DE-BE79-34DAE958E2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1" id="{7D73EC57-8D43-4BF6-9B3C-C1B1476E3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0" id="{AC80A5B0-6E98-40B7-A664-D35A94241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9" id="{174CDBA3-507C-4867-B339-3343E2CC1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8" id="{38801DC4-0BB8-45EE-A7CD-439A45CC63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7" id="{6A7390B0-FCCA-4D31-8E27-4D14113FA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6" id="{EC564618-AE41-4918-BBD3-8C94D4E09B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5" id="{BD0BCB0F-0A63-41BE-812C-E0AC77ACA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4" id="{314D8E6B-1A24-4A25-93BE-4CE786461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3" id="{A1A4FDFA-126E-4ABB-A4E6-1DE9E291F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2" id="{2A767293-53AF-4469-A08A-EAFC75F3DD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1" id="{C29812A5-CAE4-49FF-AB6D-51F2299F3C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0" id="{6C16C749-ED31-4098-910E-B1C5A6854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9" id="{9D81E96F-C279-4F83-8838-DCBA78382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8" id="{E415102B-F95E-4FD1-94B1-E36CC9A7A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7" id="{988F400C-9028-43D8-B474-5A4605409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6" id="{42458787-C3B3-46B5-82E0-D234612B3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5" id="{2A2C53BA-1044-4B51-8A71-D0D8A3154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4" id="{1C8D97D3-99AD-4AF4-80DB-486CF51BD7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3" id="{1307EFD2-3708-4645-9550-EE9B5D2D6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2" id="{DCBD2F18-86BF-4CFA-B235-AD2C61BD19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1" id="{7E2A5310-6CAB-40A2-BFE9-9449E99D9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0" id="{1A0BAD70-CC69-4764-BAC5-35FA3638A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9" id="{CE312D14-5036-425C-8A4A-3D752C550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8" id="{139637BA-3ECC-4625-ADC6-926A3C594A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7" id="{419031F6-DDFA-4D7D-91F8-504FA5147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6" id="{BFB8ADA8-663D-44CC-AF8C-42E62E745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5" id="{196DD639-AA56-4ED1-AD05-211B0446B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4" id="{08BD784C-4431-43BC-8A3D-9C0235E87D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3" id="{E47FD753-76EE-407D-94DF-567D046DD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2" id="{D0FA7DC7-E32C-4138-872A-00B25DC8BB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1" id="{98BD0FAB-D175-4657-B4A8-4B2F95CA3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0" id="{DECBB191-FDAE-4E24-B8F5-188BA95B1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9" id="{A045EC8D-35FC-4E5E-BB44-68B4997A8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8" id="{1E66A78F-4CE7-4A3F-830A-5C1FA20DDE0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7" id="{05B39A24-57CB-4DE9-915B-C840733CF2B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6" id="{11585E2F-FCB3-4D25-B8F9-EA12F3A928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575" id="{976107DD-DDE5-4FB0-AC2D-ED425B6146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4" id="{D32BE1FA-14E5-40A2-B48A-DE549A450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3" id="{99209038-3694-453B-A330-05E81C717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2" id="{937F7617-9C3A-4702-84FB-0D6DA3BFA8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1" id="{68337260-ADAF-48C6-B413-2F6C39136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0" id="{72B3AF6C-5335-496A-BBF2-23A8E82473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9" id="{36F9423D-75E0-4A83-AB98-6C0118DED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8" id="{8FD525E3-A5E7-4373-90A6-8AF4ECC77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7" id="{1F69D1D2-8735-491E-9E9E-16A8F79BB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6" id="{3F609DB0-7519-49DC-8D8C-1C81AA432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5" id="{F20BB07D-5A66-4BCA-8B05-6C2C100D1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4" id="{F5D13981-0BC1-4FB7-9442-58FF0BD86A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3" id="{21F923D6-DFD2-4394-A214-0706C782B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2" id="{F57F7C65-E4E8-4A62-AAD2-E50DCA23F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1" id="{1CDCE521-AFF3-431E-9A9E-CE1FD1B59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0" id="{F7EADC65-391E-41A6-9AA2-072BABF3F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9" id="{802724D2-6091-48D9-8503-6383B8E25E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8" id="{303ADC5A-44DD-4309-AD73-109F538BC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7" id="{11788097-DB9E-4C57-89E4-312FDDCE4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6" id="{FAFA4808-60F5-49EF-BF50-347C84C69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5" id="{58FA6239-52E5-4F6B-B9BB-E775B570D4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4" id="{1A7DA2D8-986B-4EC9-820C-478EE1995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3" id="{FC15E93E-892D-4206-A638-7092D5A55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2" id="{26E28D3B-86F5-4D79-AAD8-F8798BAAC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1" id="{190C2F30-F47A-4DB3-93BA-AF35915778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0" id="{DE9F48D9-293A-4356-BEA8-79E23ACA9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9" id="{0A9F3094-B4BF-47C9-8609-1A3A1F4CFD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8" id="{179EFF0A-BBDF-4789-83A5-82DD6C9B3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7" id="{BA25C2BF-625D-4DEA-8174-CBF6E74F52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6" id="{82E3F335-7A95-4CDF-95A9-AEAED8F321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5" id="{ECD8B2A8-E37B-47DD-84BD-E6CC32C2E7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4" id="{11DAF0CF-87CB-4A2B-9BB0-BDC4F3EAA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3" id="{00F79FA6-D59F-4669-B12A-F61FA5B53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2" id="{8919A4B2-6705-4EB6-BA78-D13E952E1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1" id="{A8AC934A-6DC4-44F8-98E7-0A6D1C471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0" id="{DE86D93B-09DB-4ABE-85D4-10B65FAF63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9" id="{038DE75E-2F47-4884-9755-859BCCE38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8" id="{DC18E812-A9C4-4603-BBBF-18D84E403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7" id="{C001BF47-BA30-45C9-A94E-0CFC30B91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36" id="{F2D721F6-625A-4109-80D1-8DDB758AE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35" id="{4778E9E4-B07B-43F2-8534-4959B05D10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34" id="{72D50A9D-3C5D-4014-A7EC-F235CAF54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33" id="{1EDE3017-EC33-4F45-AC33-CE8B9794C4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32" id="{62969404-458C-4C65-8D40-3B7A580BB16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31" id="{E37F1D80-F002-4846-9E8C-5F9BBE9DE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7530" id="{AA2E8C45-33B8-4F1E-AE54-161C2F57C0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29" id="{4CC8E237-3902-4204-AABE-7FD0FCA2DD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28" id="{E2904F8F-5540-48CF-973E-5E64ECCC1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27" id="{C5912D51-4165-479D-B2BF-586C054C71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26" id="{E94AD879-112E-4223-8469-91CD632C0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25" id="{8D0E38EC-25DF-4134-884B-33FB49332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24" id="{BAA25D2C-F345-4D84-A387-B9FF4C1C3E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23" id="{E0A02CFC-EE9B-4C35-BC19-0E1DA38C45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22" id="{17DD9349-6556-4288-80D3-9239366FEEC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21" id="{CEC99F15-5372-44A5-8C4E-9695B5FA4E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20" id="{09DB2B68-1722-4DE7-BEC0-ED312666D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19" id="{C427AC46-F29A-4619-9C5B-92947EDBB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18" id="{29A0B573-CA50-4A28-BB42-F49A869D12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17" id="{83CBB36C-D7C4-44FF-9878-51F8AC643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16" id="{5337B01B-BD2D-496B-A1F3-BB436D7D9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15" id="{87A2A475-E46B-4296-B421-2840920B0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14" id="{8052B2D3-70E9-45A9-9AAC-A63949592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13" id="{CFE386D4-FDEF-41F8-9BA8-21BD5BB8D8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12" id="{C2163027-3646-47D4-A218-2691468CB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11" id="{B678C1C1-0E39-4D60-B33D-451C64E97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10" id="{8C05BD8E-9A12-4A71-A5C1-2683FEDE2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09" id="{C0A2E57A-9A2A-4E35-8845-98D4957D8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08" id="{3BDDB9C1-E798-465C-91A3-B0B9E24D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06" id="{0ACE8FC9-E61B-4517-90C1-B73078F03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507" id="{8B586A53-DD6F-4C10-BFE4-2C411A810C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05" id="{A17898B9-40D5-4AF5-86B8-51B09FD18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04" id="{CB3BABAA-E071-4E35-A4B2-5A01C7A2E6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03" id="{88126B71-E4C2-42F3-80BF-0E6333DAF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01" id="{67DBE5F9-925E-45E5-B357-4386AB851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502" id="{E901727B-7768-480A-BE29-9C3CE354D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00" id="{2E16E91A-44F3-41F1-918B-ACFEB4559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499" id="{E8620A17-46C8-4E80-B91C-581C19C329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497" id="{1D197D88-229E-4951-95D7-607344BC0E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</xm:sqref>
        </x14:conditionalFormatting>
        <x14:conditionalFormatting xmlns:xm="http://schemas.microsoft.com/office/excel/2006/main">
          <x14:cfRule type="iconSet" priority="7451" id="{5E6F8C6B-1306-4EEF-9A46-06CE74877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50" id="{F7FF2456-33ED-4148-A2F1-292AB18BC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49" id="{65543D04-026C-4E3B-B0E3-95D730CEDB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48" id="{C4CA1853-9B15-445F-8EBC-80C258916D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47" id="{D39CE6DF-9908-4D04-BD40-514895201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46" id="{7FFACCFD-9903-41A7-8D1F-547D0031A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45" id="{9B913C3F-52A0-4A86-B2EB-D469DD259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44" id="{AF0CF686-76E3-43AA-969B-0D07DFF4B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43" id="{99BE514D-0A66-459F-95C6-615B343E2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42" id="{6D868644-DAEF-4D01-AF63-DDF7AD3B0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41" id="{1088DB81-6BAC-44D0-AEEA-584D488C1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40" id="{95A3D543-262D-4649-9BC7-C83BCB453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39" id="{E4050618-F18F-46AB-93BA-685CA0883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38" id="{8406C99A-F1F6-4599-8A32-9903062B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36" id="{9C1CD15C-9012-4EEE-8C0E-8ED58C575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437" id="{DBA17AD3-1C3A-4F2E-84E4-F3704DCDE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35" id="{D04E6C42-7108-472D-82E0-C7EF75ED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34" id="{C6B2379B-B27D-41AD-B849-E070B42A5B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33" id="{CF051D10-08C1-4527-9C2F-1935F727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30" id="{97EC3C27-2EAA-4796-9AFB-32AA377C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431" id="{E88A5E81-923C-4992-802A-56A10CBB8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29" id="{A31C62E7-9ABB-4859-B4F1-B520B7DCA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28" id="{5A0B7DA6-4871-4676-A4BD-C5FBECA53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27" id="{73ED4397-9BA0-498C-8FF5-7FE61CD637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26" id="{2D32F053-2D28-4A44-A1A0-6DBE5198A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25" id="{D270247E-AFE5-4FDC-93F8-513E3252F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24" id="{75A492DB-C40D-4796-92BE-3135B04F4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23" id="{E852950E-64B5-499A-A087-E86FD70CF4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22" id="{5FF450D6-DF1D-44DD-9C9D-E057FC161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21" id="{72BC900E-8AF0-48E2-A71A-20166EE25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20" id="{423A5E94-21EE-4E8F-A649-86365D29B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19" id="{F1B0D957-4D0D-4616-AB7A-50BF17343F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18" id="{B0FBEEED-2AFE-4B6D-9804-61C05EBAA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17" id="{7CF7204F-481A-4D23-A77F-593EBEE61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16" id="{9E07B5F2-3392-4319-A2FF-C67B8621EE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15" id="{4482F49A-0BE4-4124-8104-481753DD6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14" id="{F4C31B81-9D16-40E3-99A1-44983E6BF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13" id="{E25E4ADD-D437-4E39-9E36-1BB8B7D77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12" id="{E968AECC-31FA-4229-A730-7DE99B9A2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11" id="{58EAFD76-A0B6-42BE-8E6D-6912115C8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10" id="{41753A91-A1D0-45E5-ADCA-51E8A658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09" id="{61A17A5B-30E9-48A9-A310-094D15F546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08" id="{9C78B76F-02DA-4CAB-AF57-8A64C930A7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07" id="{5FC5BBDB-E97E-46D9-BDD9-95EB1440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06" id="{8828CE63-7237-40B1-A1C3-28EF15785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05" id="{2513777A-BCB5-452D-849A-5169EDBC2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04" id="{FFCC5C84-38C0-46EF-A406-CE4818A05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03" id="{6F6FA03D-2117-444D-918B-2399E9D16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02" id="{6312F51D-BCFE-4892-A88A-3477DBEA5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01" id="{AA3D0D48-7B6C-429A-AA65-CD2D1E579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00" id="{4369A1B0-6D7E-408A-8CD1-E53270BED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99" id="{BAF95617-93A4-437E-8860-5D2EAFB561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98" id="{585FB17A-EC57-4672-BE64-9DE8326E1F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97" id="{A6CD28EB-BAAD-4F62-943E-6A7036A7B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96" id="{A57CB88D-D77D-4F41-A064-51F692C1E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95" id="{B3DA7C61-3273-4942-8FBF-7BD267E1E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94" id="{08E64C5E-7868-4340-AF4D-8C6FE0687C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93" id="{C3878D03-BA30-492D-838A-91BD78E42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92" id="{1E8B29BA-B83B-4E70-BF70-F3CC4E9F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91" id="{1F3CF33D-5F14-4879-B893-8D86D2A8E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90" id="{A4132D40-57A5-47CE-AF54-308D21D3C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9" id="{2BE26C1F-C836-47A5-A64A-385CD58B2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88" id="{AA76109F-12DA-4A35-A154-71488525F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87" id="{E6F39101-0524-43F1-859A-A4910E91A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6" id="{403D8C3E-F37A-4D87-ABE3-1275C3502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5" id="{CC74A1A4-4F49-4748-A5C6-F0E60B7D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4" id="{0D6A7D00-660F-4289-9E85-2EADA56729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83" id="{BAE47F5A-0C52-4363-AE69-8274DE538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2" id="{AC5B4A39-8804-477D-83EB-DFC14E7F1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81" id="{97BFFC00-690F-4BB5-B149-4EDD68CB4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80" id="{D745A379-D139-4AAD-B484-5E7BFC4E4F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79" id="{361D05D6-74C4-4519-95C6-B09085269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78" id="{056C170E-617F-4750-87F2-28923C3CA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77" id="{E198D053-DBA9-4A69-A70A-63918A5F6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76" id="{4FE2A988-FD68-4D4A-9E12-D8CD4914AC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75" id="{0B162DD8-6699-49C4-8B14-C46ABC9D26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74" id="{733BD5E5-9237-4EBB-AA24-DC12CC8D9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73" id="{A9462D60-9665-4414-A63F-B219954FF9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72" id="{3E2D47E4-AFB6-486B-A10C-866BFFC8D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71" id="{66FA6369-8A93-4712-860B-5F042C312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70" id="{8CA7DE0D-7BE5-42E6-AF85-C7E87904D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9" id="{AF90972C-1AAF-408C-9BF7-FCB0A91B8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68" id="{EE1AC3F5-69D4-4D65-9274-F9ACFB124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67" id="{7FB4C8E2-FEC4-4EA6-883E-5F8C4673F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6" id="{10F6B533-9CF7-4D01-B618-6E8190F48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5" id="{5D3E0CCC-BF37-43D1-A940-F084C58D1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64" id="{670C091A-D5F6-44FC-9B6C-53B867D0B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3" id="{E626AF95-294E-4267-B065-1AEE985BF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2" id="{27DC3F97-2B21-40FE-8E75-7195AFE4C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61" id="{68E03F34-58D2-4F33-BCBF-90489D4379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0" id="{3FE89460-047C-4499-B7B1-79C72010E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59" id="{FA78EC38-020E-4FB6-8A2D-C415DCA0F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58" id="{E01761FA-37DC-442B-B62C-B65012D60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57" id="{1420F647-8914-492B-BF7C-3DE04EB4CC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56" id="{DD60C333-6216-487F-8348-134E94F89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55" id="{3CD77C87-C5F3-406B-BA12-4024F1493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54" id="{E8F74175-E293-43EB-959E-062CF7295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53" id="{F3911646-08D7-46D5-B0BB-BFF5CA72C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52" id="{7BD56E63-8D44-43C1-8470-4426ABAF5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51" id="{842DEBB8-DAE5-4BD7-A018-C5ABFABF1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50" id="{8661B634-365D-4149-B35B-C85D88A68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49" id="{5DE8B21C-FC8A-45D0-B101-8AFC40A969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48" id="{A2B1E328-C888-42E1-90B1-DDC0FF09F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47" id="{D2A2D3F8-6345-4D60-8B6F-B532A4C572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46" id="{38B4774A-975B-4047-A710-7E891990A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45" id="{D0AD5AAC-0AF3-48CA-A017-E8628F998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44" id="{4D3831F3-1430-4088-88A1-4B1F6004E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43" id="{BA9907A8-4B5A-4D54-828D-0A4ACC67F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42" id="{10A928F4-F616-400D-BD67-094351743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41" id="{5AEEB14D-EAF1-418C-B8DB-4DFF8EEF6A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40" id="{B186A3E4-6570-4389-A962-497294C11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9" id="{4CDD1CF4-E0F1-4E4F-B856-D6A2A27C33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38" id="{1826BD86-9C6D-4EB4-A3CC-4D6706925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7" id="{7946A8CF-2872-40CE-9DA5-3DBE734E30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36" id="{98065C80-3CC5-440B-BC74-4BFAA22DD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35" id="{EB661D4D-2BE4-4D39-9108-157C7C5E0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4" id="{EED69289-C124-443B-81C9-DAEEAF88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33" id="{1A354263-1FE0-4D23-A7D0-2C694D307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2" id="{9B0759B0-91EE-4A79-9E23-7A2B39B0F4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1" id="{2446C000-A269-469D-9639-ECF06663F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30" id="{949D5E39-44D6-4ADF-B7CD-9AD759DE1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29" id="{E275160A-0BC0-4631-865B-4DDBB96C8C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8" id="{708C7CB1-6434-4E8C-9684-57780E4F0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27" id="{DFB77006-3535-4DB9-9C14-47CE457AC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26" id="{37F673CB-7E18-4E46-89D0-000CEE3489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5" id="{63A0A653-2336-4D57-9846-72199B10C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4" id="{60B6DE69-4786-4049-9E50-2DB3F4CD59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23" id="{1AAEDE22-2221-4CCC-8CE6-CBA0FB101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2" id="{6EEF7954-1702-4460-BA4E-14C2148E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21" id="{EA8CFF83-181E-4315-8C36-41566D9461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20" id="{2B62920C-966A-48C8-967B-C58BFE549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9" id="{BD7C5F1D-7B8B-4632-9382-91E98F7AD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8" id="{0B12E3BA-66A0-4B0C-9161-10C7591D6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7" id="{3BC6A737-31CA-4295-84B4-4B6583402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16" id="{C782AEE5-2210-40D5-92AD-7D7FB6960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5" id="{9C5173F7-D750-46B8-8B6D-2780DDDA9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14" id="{63FE68E0-32B5-4E47-8108-2B9C8E46A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13" id="{3D8FABBE-408F-4F84-813A-0722F28FB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2" id="{7C9C03D9-DEAA-4F84-A7C4-D862B62596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1" id="{DC518509-928D-4B7C-A427-B8372DAF9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10" id="{F7FBAC38-A12E-47B0-B121-889D42A24C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09" id="{328BB7BA-C84D-4528-82C0-6A29C1D5D0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08" id="{7311A61D-242E-4842-8024-B12192819D2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07" id="{F6D7878A-E86D-4D03-9138-4AC0DE141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06" id="{F421CB3D-8977-40F0-9A1C-0408F35EC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05" id="{E6FF78B3-B10E-4813-BBE0-ED74450F3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04" id="{5AA97AD1-FD3A-43A8-AE25-478BB57FE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03" id="{79A0E8A6-6EB5-405A-93FA-AE68190833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02" id="{998C3AE2-5D32-4771-B28E-D96BC6146F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01" id="{51F8B1BA-01AA-4C3B-8340-B93C32FE5A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00" id="{A1BF4DBD-CE56-42A1-8DC5-50E59601A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99" id="{20B4D6DB-31FE-4F36-BD28-A265D15B2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98" id="{D1770FB6-05B7-437A-908D-48A155FFD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97" id="{FBF0F258-4B2B-4A32-96EA-72A0CFA0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96" id="{E22F7949-17E8-4C86-915F-8956CDFB96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95" id="{F0363445-2614-478E-986A-6EFF1D2062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94" id="{3A7506F2-750C-4676-9FB3-25F63E9ECA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93" id="{774B493B-7847-449E-B3B3-C6D845A53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92" id="{722655ED-D84B-4180-9FB2-64C4049F2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91" id="{5D96AD0F-491D-4E5D-8F7B-46AA9E45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90" id="{BCB06C70-2512-4928-A9F4-697B01E77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89" id="{742CE92B-FA7F-4D71-A2F9-B5B3F2FAC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88" id="{9B2A1DD8-2303-4F01-AC28-55F793BF1C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87" id="{23864108-B454-4D29-8E65-39426803CC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86" id="{319D870E-86E2-46C1-ABFF-6F3F8F123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85" id="{2AE6F40B-A1B2-4B71-8EA5-44FE3E9A9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84" id="{25A9868A-7687-44FB-9E2C-C11BDC63E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83" id="{D0DF70FB-F25A-4AF3-B16D-E91855D43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82" id="{A53DC8EC-D7A7-4A15-BE51-7738C1E0A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81" id="{5AF7895B-47CE-40B3-A803-A24976AAE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80" id="{A13A505B-B4F6-437C-BA5F-201373776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79" id="{259C563D-8BA9-483D-8057-C9270757E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78" id="{324FB99D-9FA3-4AA4-AB67-123A79CE4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77" id="{B7B5C9E4-67B7-479E-BE06-2D191984F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76" id="{31820F73-582B-4D9D-866D-6C9B22699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75" id="{164952AE-8761-493F-8B14-43754836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74" id="{8662D2A4-EAA2-41D1-8BE8-98F919DF4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73" id="{D691FB56-CF14-4B42-B238-54DFEDDC8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72" id="{7C36BE87-A03C-412D-8C56-6126DAF2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71" id="{78D632C2-C437-46BE-967D-C58A32F0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70" id="{F19E5863-080E-46CB-82D4-9D1BF0A274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69" id="{E7A0D4AC-7E39-4B76-865A-4D2DF496F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8" id="{BB335245-5D92-4296-B6F7-D2E3F57D1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7" id="{84279EF1-8B17-41D7-9AD5-36CA2F5BC0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66" id="{6F1D8C81-0E90-4602-8C03-1D28B6A22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5" id="{98C11C95-69B6-4409-B19F-ABF8DD46CF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64" id="{8E4CAD2C-8F90-4E11-B356-D3A262AA35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3" id="{D301846A-16C5-4D2E-8F94-BA52FABEA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7262" id="{3F46281F-543B-47B3-B414-711DA18AB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61" id="{00CAC0A9-1814-4C44-8ED8-143A88E9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0" id="{CD3E0FF4-7A26-4FE5-A12B-53895E70D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9" id="{595DD629-B962-4E4B-AA38-109334D4D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58" id="{B05437E2-331C-4F9A-B3BF-0ACA290E1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57" id="{BC86FDCD-4900-4199-B672-9D3418E50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6" id="{D2E28AC0-5D60-47C9-B872-6E29CA90E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5" id="{37BD5218-44E1-4A24-8B74-B30464016D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4" id="{0D1F6509-F81D-4419-B26C-AEA02B97C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53" id="{E52F7304-4023-43FF-9E10-A2EF2EB7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2" id="{8EA582CC-CF2B-4A29-9564-3343DEB55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1" id="{4FA5C5BD-D32D-4197-B1FD-CF439D94D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50" id="{1BE72E3B-2AF4-46E2-AFE6-BFBBA944B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49" id="{07736663-E494-4848-A58E-386753B84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48" id="{01BB2640-5C36-4109-9C07-618737840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7" id="{21164005-80B5-4DB4-990E-718C43C663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46" id="{7477C8C2-4BC8-4B72-B8B9-E000AE4A6C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5" id="{2264C2C4-D9F5-4452-9F36-F1CFF4A60B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44" id="{822BBFA6-43DA-4428-93CA-093DA0B79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3" id="{9BBC069B-D44F-488E-A424-1E2BD0684D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2" id="{E33BF8C8-3C70-475A-8236-174B80704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41" id="{095F22CD-C86C-4033-A0EB-B164DE0BAD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0" id="{AF6D9D39-2F11-4B75-A814-BBF87C84B4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9" id="{6DC67367-E5F1-44CA-A7D9-65DE4526B4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8" id="{37D4B49D-DC2D-489D-AE0E-62F9863E3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7" id="{07C9B8DB-4E61-4F3E-B21D-EFBB1459D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6" id="{FB31FEF2-E9D1-4AF5-A10A-FD68145FCC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5" id="{6B5AFBC3-9F45-4B16-998B-9D1225EBC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4" id="{D7A3CE6E-9824-4728-B7AF-6E904A3FA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3" id="{502A866E-F600-4E43-805C-70846458C0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2" id="{07421098-55E5-41FE-A60E-94A637A5C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1" id="{DA9B4901-ACB2-4E86-9550-C3242856C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0" id="{96970305-AE07-4ED4-B3D8-2867F6E65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9" id="{650306A0-977D-4D89-B467-D11323FB6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8" id="{688F0131-7C45-4A4E-B68F-B7B25B5C6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7" id="{86A85A4F-C6FE-4044-A23C-F8F95D994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6" id="{35964E40-AC94-4257-BA86-739FFAC58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5" id="{1A292243-6ED2-49C5-AA78-4231160E04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4" id="{360BC5D1-9ACE-4C41-9085-ADA5C102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3" id="{EDC720B4-BAA3-412C-B2B9-7E18592C8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2" id="{95BB95DD-3526-4641-A07A-E94FAA449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1" id="{0EDE3ECD-AB29-4059-9289-6574D0B320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0" id="{019CC914-F059-4812-9E43-F3080C9B1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9" id="{6F7D0A44-8C29-49FF-AD4D-9F04BB862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8" id="{5F79A750-442E-4500-9F58-D5458590A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7" id="{0DA95C82-F1F3-4506-80DC-2FD1911DBC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6" id="{92D77A48-704F-4B80-9489-4AF30A790B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5" id="{7C1A6598-C967-464D-A1A2-BAFED116F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4" id="{7C58EEF2-32EC-4BD5-8EF6-F06D65E3F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3" id="{07A203C6-03C4-40DE-9B4D-BAA6EC4AF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2" id="{ACC8A9C1-69D5-4BA0-A73F-ABB8D2611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1" id="{0193A2A5-C3C5-4D04-BBE7-790E6F957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0" id="{8D2BB1B4-AE42-4A53-87AC-3B5D21FA49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8" id="{CC6F1EDB-CE56-466A-8360-77933C4D6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209" id="{C28B605F-6C4B-44CF-8292-2771E618B6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7" id="{DF702913-DC29-4C53-9BB4-39665B509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6" id="{D904D524-0B4A-4931-A71E-53A9E585EF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5" id="{8D9BDE97-A22B-49F0-B24E-9B81B67D7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4" id="{0F6F4760-9451-4AED-8A48-661634518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3" id="{7A8C5EB7-1BD4-4C61-A17A-B5C5D8965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2" id="{6CD094E0-5FDD-4C24-8ED5-DE91216FD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1" id="{32265777-70EC-4009-9A13-01768BF40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0" id="{E2920CD8-E8B1-477D-8EE4-5C78B0DA8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99" id="{D0337C8D-D5D5-454B-9BFC-4EA2353A8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98" id="{05ED406B-FE47-4AFF-9588-BA90F9920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97" id="{8C517FCA-7E36-4E27-8C41-08B9EE479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H15</xm:sqref>
        </x14:conditionalFormatting>
        <x14:conditionalFormatting xmlns:xm="http://schemas.microsoft.com/office/excel/2006/main">
          <x14:cfRule type="iconSet" priority="7196" id="{2C1A3AAE-DFA6-4C89-ABC0-DED3BF7F62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95" id="{AA596A84-6CF8-4CF2-966F-BCF641215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94" id="{6311546F-D896-44BC-B6C2-557B21709A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93" id="{EBD6F1CA-A77A-41C4-AF83-1E75B5751F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92" id="{FE36BDF1-F073-4276-9DDA-2D40D3F0A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91" id="{A54DD4AD-2486-4FE6-AB2B-6DBBAC5C6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90" id="{3C8E5338-F122-42F7-A7D5-88E5CF8CD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89" id="{FBA87098-10FE-4B22-878A-974B39E37A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88" id="{DC2F1A73-0822-4315-84C6-F36E867DC9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87" id="{1683FF0D-C1AF-4346-9758-AC26D77F7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86" id="{B7E6D043-1245-4AD0-B167-D4D4D6697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85" id="{43E86F28-16E9-4BB4-B99D-1BCD5B094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84" id="{69383B3A-19A8-436B-BDA4-D2F9AE352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83" id="{996E2533-CAE6-462A-AD3B-0AE6DF7FFA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82" id="{05AB5781-329D-49C9-A93A-A7805C106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81" id="{98F2AC2D-5242-4F7D-BBFE-18E7233DE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80" id="{EF54CB7C-2BDD-4E72-9984-F8302500E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79" id="{068CB454-1DB1-4D12-A720-B8357CADD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78" id="{A387B256-FD21-47B8-BF61-06F56DA50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77" id="{A918549C-D236-4267-842B-BD2229F7A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76" id="{300006EC-56B5-4C5A-B15C-40CEF70DF9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75" id="{FFC05333-4063-4E3F-8743-8D218AB3F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74" id="{56092F39-BF29-4714-87E5-37CED7179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73" id="{E2B9C7A0-A680-4912-9D1A-5AD86287A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72" id="{DEEDCAE9-0F36-45C1-AA71-FE885AAC7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71" id="{9805F547-BB8A-4624-B8E2-6A83AD959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70" id="{31A876EA-9D97-47E8-9969-03BE9783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69" id="{28ACE4F3-F643-4D75-A2E9-5BC535CF79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68" id="{DF76FC11-EBF1-4DAD-ABD0-D162D2788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67" id="{22933B3E-60F5-4477-A8FD-78BC4B8A9E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66" id="{1DEA92E5-1C6D-48D3-845E-0DD61E8CDD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65" id="{9B2DB49C-9985-439E-8FF4-4AF18EAA2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64" id="{100CA04A-EE63-43C3-98E3-900121E58E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63" id="{A545A849-CC40-4AB8-BD96-A93A158948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62" id="{DD62E5E2-77F3-4FE7-B1A9-B9E2A14775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61" id="{FC84FD2D-BC58-44B9-B3EF-D472F1C3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60" id="{F014E25E-EDA6-4937-9441-D1ED5AC75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59" id="{A6253369-7892-42F0-A9A8-8D3603AA6A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58" id="{9C5C3334-89AD-41F4-BBEE-0871BECCF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57" id="{7954A1F5-87A6-4C45-8A05-139382097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56" id="{ED14B3FA-DAA1-4B90-8CC1-AC52D7038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55" id="{BC7723DC-46D2-468F-9F82-A8331BD72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54" id="{8DD2D148-D74D-439B-9151-C2F8372EEF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53" id="{BFCF8C8F-8AAC-4A4B-B3CA-EBD80364E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52" id="{FA065C7B-9C60-4639-8F01-403D461BC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51" id="{838931E1-D8A9-4C96-A16C-239320031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50" id="{296A7581-F512-4D32-9F5B-0C021E4DC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9" id="{091BC95F-5ACD-4B52-AB60-0C8B76F87B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48" id="{EEF61D8C-1FA1-4FE1-95BF-E1143B511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7" id="{5D47903C-A11F-44FB-A50E-862067B0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6" id="{0F325A31-8389-4184-B33A-E343924530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45" id="{71207E19-B216-4089-A17A-C7AED744E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4" id="{586CE497-717C-4C03-ADD2-CDF9541776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43" id="{D97D7555-5543-41B0-8A3B-D2EBD31F9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2" id="{E5738C6F-D82E-4B67-A0A4-6C00B58E5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1" id="{EF0B61E1-F0C1-4CBF-B999-4AD90C37C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40" id="{97FFE295-6C8B-4B6F-B5EC-A0DF82FB2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39" id="{3C5807BA-148F-4029-8DB5-854B66FA1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38" id="{C22348F0-59D1-40E2-B52E-4A7B12B89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37" id="{B8F786D0-3D37-4063-84A4-9247E3479D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36" id="{79650C6D-28AB-4E1B-AA86-AE9B2F6D4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35" id="{A83F7AE6-9797-417E-B238-96C9E32F4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34" id="{C09586A3-7B03-4B2A-8ABB-FF1C0FA8E8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33" id="{5E8D9866-6691-4B8F-9E56-61163B24D2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32" id="{BCC76E29-2EA2-46D5-BDC4-3087CA3ED4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31" id="{3106F18B-096C-42ED-A64C-B00554B1F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30" id="{0A34FC52-8E27-4498-AFF6-08FCCEF05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29" id="{85AD178A-DA43-4F19-A524-2120E4667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28" id="{0CEA406B-A31A-4808-8598-9100B42F2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27" id="{E0341632-446B-40E9-8CF1-F0D6132E3C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26" id="{9BD6CE60-3425-4AD4-82BF-403DB401F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25" id="{307F9994-2AD2-447C-B242-0C81E59BE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124" id="{47E7EF84-2521-441B-A9B5-6D94AA25B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123" id="{CE55EE14-0109-4C2A-9DE2-66A0ED1D4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22" id="{1D9A159A-7DB8-4AB4-87B9-0D3D7B9899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21" id="{E0DEABFA-640F-4058-A6CD-17107CDBE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20" id="{FA07195C-3FD9-4953-8085-C63F2FC02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19" id="{2CCAEE83-6524-4D02-BBE9-7666C10003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18" id="{9926147C-B2F5-4CFE-81CA-5E0C12206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17" id="{F90C1DC6-C3A8-47B1-9931-979219239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16" id="{04143F7E-FFCE-4F6B-A4DB-F9BF7F239C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15" id="{B170FECE-FD48-4E74-B168-AB3D3601D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13" id="{6DE14787-6049-45DD-8866-57584F5EE9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114" id="{EA4816A9-CA19-496D-885E-07EA3E159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12" id="{0295F781-91EA-43DA-813D-01C545F76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11" id="{A73B2499-A1F8-4A38-88B2-DD3587815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10" id="{D65B61BB-377B-4C4C-B648-BAAFA59467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09" id="{8FF6121F-E754-4AF5-9823-1792D6327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08" id="{67F1E6B5-CE8A-44F5-88CC-79D44B349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07" id="{47881B2E-813F-4EF9-90E3-340981985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06" id="{1ED8186A-51F2-48D2-90DC-01FB5F5DD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05" id="{1926C361-9C0D-402D-90ED-54631246A6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04" id="{8DB91754-0265-47C0-A6B9-7061BA46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03" id="{9BFABEA3-9A6E-4F58-AB2C-65613CC9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02" id="{B8604CCC-14E4-4243-B931-E86C4505C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01" id="{E9E024F4-BC23-4EC0-A36B-94B80F14AF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00" id="{D87BB5C5-8D9F-4539-AE31-9E197AA95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99" id="{1F42AF9E-8CBB-44F5-9134-E51E7DA7C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098" id="{1A48FAC1-0770-4DEC-87A7-C75763D0F7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097" id="{4626C1FD-46B1-494B-A61C-98DFE211D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96" id="{1AE38AF1-5ED7-42C6-BD75-2D50565CF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95" id="{BB8460B0-C52D-437C-8922-632275162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94" id="{4DE5BC79-BF7B-4882-8BCB-C86686BB6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93" id="{11AE9DCA-9C6C-4013-8C58-B564294FE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92" id="{86815E37-BADD-40B0-8F4E-0221FE4AA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91" id="{318EBF3E-8FFE-47A5-8E38-EFDCD19B7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90" id="{F5B76BA0-FA9B-47E3-AAC8-008F79947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89" id="{F13D3B67-21B7-4880-A737-43644ABF3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87" id="{4D647A3A-4F4B-4697-BE84-E9568679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088" id="{DC1A7A76-F304-4A66-96E0-4BE25EBAD6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86" id="{39DF52A2-6DC3-40F8-9107-85FAA4AFDE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85" id="{0CECDA2A-442C-4E09-BF3C-4BC77E9146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84" id="{3265FC81-9C0B-4335-A018-32B80CA1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83" id="{4A9423B0-9546-4DA2-87CD-5B47C20E2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82" id="{F7A2A0CB-EFE4-4584-A9AA-E9CA3D450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81" id="{BE01CDFE-AAB0-4AFB-9893-F7A343D6A0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80" id="{C019AE85-35AD-48BD-B60E-D787CBBB2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79" id="{C2AC6A55-E36E-4660-92AF-BFD19A1FC3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78" id="{C61F27F8-CC34-4556-ACD0-42326524F3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77" id="{652EF867-8F85-4465-8611-DA899C96B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76" id="{25F022E9-4142-41F9-8810-DA4CC78B6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75" id="{61AE007B-2E7A-4384-AAD4-94A03AA8B7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74" id="{93BE7248-0E78-4BEC-A76C-41B450D7E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73" id="{11294181-BE63-42D6-A42C-F98C9CD2A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072" id="{2256AFF6-2961-4CC0-9D31-875B4894C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71" id="{40E4492D-64B7-4988-8E51-1A9D6DB63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70" id="{5EFC6748-2037-4FF1-B6FA-F947D36C27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69" id="{5CFCCF66-FEF0-415F-B3ED-19204B67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68" id="{50EC6386-3FDB-485A-8BEF-6C869473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67" id="{44F42E8F-2EB1-472B-8D17-C8757E4E5E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66" id="{DD278F03-8A78-4A66-9440-E0360B742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65" id="{130D1F11-FD85-4099-BC8C-0ED7A2DBA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64" id="{6419D5A0-4615-407C-BD65-050C7AAB10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63" id="{28F5BD2D-36D5-4B5B-8575-6CD064F66E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62" id="{FAA21160-36E3-4E38-AA21-946FBD890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61" id="{840EA790-FC0D-4E70-BF5D-144A56BB8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60" id="{C6CD809B-E214-4107-A83F-BC5568FF5C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59" id="{90D845E2-085F-4CA4-A30F-081AFF1A12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58" id="{8EC84F1B-7C8D-40DC-8156-907378D22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57" id="{7DC4187D-758B-41BB-BB5F-37F18A9A2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56" id="{8494D42E-869D-42B5-99F7-A207C3C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5" id="{751CA635-6FEF-4D96-A20F-121BCDF5F8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54" id="{8E0CD649-7485-4B81-ABEC-F6248B575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3" id="{790969B4-8843-401D-B847-D2B8A597C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2" id="{67731070-6A9E-4DF4-86EA-8C54863A8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1" id="{A415668A-5A92-435D-A0E9-8EA10678A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0" id="{25174D10-F759-4FEC-9F8C-25B7BA54A3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8" id="{A6EAF3B2-1049-4B4A-BC29-5DA13DA0E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049" id="{2DA08B1A-8B1F-436A-AAB5-395DE91EC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7" id="{6560933C-B4C4-43AF-A848-619F557BA5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6" id="{50F2EA51-B4FF-417D-8FE9-5F8BA3051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5" id="{083B5930-7502-445F-89DA-7A26205FE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3" id="{C8383DA3-CDE9-4D88-8107-18A873FB4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044" id="{73010D29-398D-49D6-BED4-3287FF4AF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2" id="{2298DB74-65DA-4070-84B9-06F9F81C30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1" id="{4537A20B-46AF-44A8-AFDD-99EAA9632B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0" id="{64219575-2BE6-420C-815B-8CF8E2518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9" id="{80335B75-396F-4066-945A-5639C01CB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8" id="{4634C380-2EC2-49BE-89D2-22B410240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7" id="{FD5E9FFA-766D-419E-926B-1B2216F5C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6" id="{5A63954E-E6B4-4DDD-8DD5-C8CF8EE0C0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5" id="{13C8ECC6-F713-446D-A28F-D2C4962A79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4" id="{DCF89C65-E209-4E66-8BB0-533E39A116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3" id="{8D03F517-BE33-48FE-823A-AC95190B3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2" id="{ACB1BF41-EEDF-4F63-9D79-D20407206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1" id="{51C98586-111E-4DD9-ABBE-C829B5D267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0" id="{FDACB788-410B-4700-A974-0229D7E1C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29" id="{5469B39C-E3B2-4F28-84B2-3590F5BAD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27" id="{D9F84063-85E2-401E-9D0E-FF5F697A1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028" id="{88ED985B-F6B2-4D52-8272-B69A86EA8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26" id="{0E198701-E9F3-4B96-8B73-4D0AC51BF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25" id="{0A7F7E49-C473-4345-B28F-BB02D8F890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24" id="{3BEC5662-A15F-4E4C-956B-E2678B170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23" id="{EB9607D8-96D9-4993-90A2-7AA2C5B3EB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22" id="{0DE42CE2-F696-4E2C-9A15-7646C875D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21" id="{06BB5B4C-EE4B-4BEE-A8D3-9E7A5ACEC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20" id="{FD45541C-2EA2-4B5D-BC99-9E323713A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19" id="{5E1D30F9-2F9E-49DF-86C8-4EE2A2920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18" id="{1B527B32-F79D-4DDE-9C0B-11F7934A7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17" id="{43EEAA29-A227-43B9-A43A-C527138AF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16" id="{DE6D1129-7934-45A0-A831-693321BDD8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15" id="{7B57E143-15A3-44D9-911E-4BEA090B1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14" id="{EEC3EA85-C484-4585-8D31-9DAAD51E3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13" id="{5F3C5BE3-E076-4FA6-9F9D-B2916C4F1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12" id="{5B0685DC-1DB4-48F9-96AE-11D43080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11" id="{14C23D33-9ECA-4EEC-928B-07BE2C787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10" id="{A479C345-61A8-449D-A711-D5C44822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09" id="{BA2154CD-9162-4848-B9B2-30A135B39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08" id="{E925B8F0-03CD-4A5F-BD4C-F64AE312A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07" id="{58526842-67D8-4D4A-ADD3-5B0C3006F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06" id="{5536FFB0-B3F0-46C3-8563-5CEDCDD57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05" id="{FA4B5220-2E6C-4B49-84BD-EBB71A833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04" id="{8E72399F-46C0-4B46-B322-9EF911B0C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03" id="{C11CF787-F97B-475C-AFD0-8C13AAB6F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02" id="{FFFDC1D3-6481-4080-9104-A28B5A0C2F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01" id="{A0A7E08E-E8CA-4AF3-B633-6E2D208B6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00" id="{C50DDEE7-FCB7-41BB-B665-5629430BD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999" id="{1D8C2088-5CF1-4959-814C-05DA1C8D5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998" id="{2DE21220-43BB-4300-820A-CC35D7AFB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996" id="{930BD640-9CE5-4198-A5B0-2374FCF88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6995" id="{23FA6032-C962-483A-B377-43D5261D4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6994" id="{5A391BF9-8AC5-4CE0-8C2F-7B7D436C8E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6993" id="{0A1B7D2C-418A-408C-BF03-DEB8263703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6992" id="{FF9CFF26-333A-49B0-8C50-AD09DE02F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H20:H21</xm:sqref>
        </x14:conditionalFormatting>
        <x14:conditionalFormatting xmlns:xm="http://schemas.microsoft.com/office/excel/2006/main">
          <x14:cfRule type="iconSet" priority="6991" id="{3B01DB08-B6FB-45C4-A916-7BE7B9C6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H19:H21</xm:sqref>
        </x14:conditionalFormatting>
        <x14:conditionalFormatting xmlns:xm="http://schemas.microsoft.com/office/excel/2006/main">
          <x14:cfRule type="iconSet" priority="6990" id="{06E5BBCE-0069-42D2-94FB-5B83CF69B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6989" id="{696AA02A-83AF-4FE7-8D9B-2F9C4A758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88" id="{421A3F41-C212-4257-9B5B-DC24A6208E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87" id="{60A2B71D-CA65-401D-9CAE-D316F62C2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86" id="{F65724C3-1161-4B04-B6EB-B834F91D1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85" id="{F45CCF49-7FD1-43D3-9593-DB1567FBD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84" id="{E91D46AE-7AFB-4469-9652-083DB3EFF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83" id="{D0E36D7F-7DF3-49F6-A988-1EF7596BC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82" id="{AA96FD82-8BA9-4B1F-9F82-735EFDEFED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81" id="{B68F50E0-F03B-47FF-A4E9-30B903770F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80" id="{733F26A6-0F00-4E21-ADDC-2A0967C87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79" id="{786ADE96-CE02-4222-BB30-6BF6D7621F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78" id="{041BF5E9-BA31-41F8-A2C0-CBED033A9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77" id="{1397CD7F-AF25-4BA7-9A4C-86165BC52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76" id="{A168C332-CDDF-4CDF-A4BE-C698329E89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75" id="{B66603D8-2957-494A-B2F6-311D5E4D1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74" id="{2C809FFA-D43D-40B3-A843-95A435E2B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73" id="{FF65341A-BDBD-4929-AB41-866D5694B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72" id="{C1927659-F136-46CA-AAA4-238FA30CA3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71" id="{66772206-43E9-42B8-B845-A9E1FBB91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70" id="{C4DC42EA-A212-4FAC-8DEC-548BEE519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69" id="{74E1FC8B-0D8B-48A9-8CA7-D47438181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68" id="{506DAE41-7794-47C6-9FD2-2BE11BAB3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67" id="{499B25B2-9EB1-4678-889E-62879AD24A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66" id="{A809FEBF-72C1-4F2B-A412-F8688E178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65" id="{FA0CA004-1EE5-4705-A08B-468582ACD4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64" id="{42582AF1-8FFF-41BD-A4FF-CA02ED615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63" id="{59862877-B932-43E5-83EB-0D234B2719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62" id="{B47A7F03-DEF5-4FF5-98F2-0D4AEF45E0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61" id="{43EB88A6-5204-43C4-8210-877F191E4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60" id="{69EE14E5-8E88-4E9C-89A7-5DD5386EE81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59" id="{EE39A471-C42C-4E6E-A879-DF69D3EEE2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58" id="{55BB5B79-0DEE-40FB-8973-09E05FCD1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57" id="{2C9F8CEB-68CF-4880-BA19-23B3F7DAE6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56" id="{BF9A3A44-84D2-4E5A-8E79-03212423C7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55" id="{532EF77B-0266-4F3C-A9D3-F107A5C9F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54" id="{BFA79EF6-707E-4B1F-B17B-EDFA7063E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53" id="{6F3577A4-6AE8-461E-BC27-470C19AA3A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52" id="{3405397B-572F-40E7-99E4-F7D5E82875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51" id="{A17DB64C-098D-4C47-AC8C-ABF03AAB6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50" id="{9C76D4E6-9EB8-4991-95F6-B9FD127903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49" id="{E8A573BB-FB05-49F6-B785-D2A9B5A34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48" id="{B7682321-FE94-4B8A-806F-603510E897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47" id="{6F4D8C2C-30CD-4B87-9E09-A92D51CF8B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46" id="{52CC385D-A0BD-484D-83B2-CD409AC37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45" id="{88B986BC-C782-435C-B131-6291DCBBAA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44" id="{711FEBF3-8B7B-4EF5-8EFC-3E35F214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43" id="{7C709F24-E2B2-41AB-B734-CAF713D42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42" id="{40EA9CF5-6566-459E-80C4-954BA5412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41" id="{A1A7E721-606E-4F2F-857D-C69F7FD5C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40" id="{571DA81F-3502-491C-AFB9-EE4DB44D45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39" id="{61AD1783-6FC7-4792-A305-EBD1584E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38" id="{E1B8F08C-169A-4888-AF48-94C7B8B75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37" id="{73135B05-D0FB-45EB-B154-DF08EA55F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36" id="{DB901DA2-C08A-4478-AE87-A3DFAB4B8E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35" id="{4CA73E18-F4EF-44EF-84CE-FABD92F5C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34" id="{0F3E6727-AF27-4893-A961-BDF153324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33" id="{EF9930DA-A873-4D76-84C1-5D6B800C4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32" id="{0E11A445-617D-4DA8-AC8A-2FFD163DF2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31" id="{02444F34-05BE-4D06-BF74-4B521F70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30" id="{D919D249-E1F3-490A-AC0D-C0ACE0ECBB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29" id="{15598992-F915-4106-9E39-960A1C2A09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8" id="{9AE9F3A9-AA76-4B29-824C-1311EE0EC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27" id="{D47BF1E3-6012-4E3C-B995-4C79E34F3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26" id="{B479F611-A253-4B51-81D6-1181FE713D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25" id="{E4291BF1-32A2-4BC3-B59E-33B3680EEB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4" id="{7E8C9ED2-2DD5-421E-8318-75D812E0C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23" id="{697C9587-CD16-4025-B723-DF6C140B05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2" id="{B8243607-E28A-46AE-9317-916B178C8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1" id="{F390AD28-DCEC-4622-9D14-A521CAF65F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0" id="{B3765F45-40F7-4CD0-BF18-42664C9331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19" id="{8185DAFE-DBDC-4E45-B8EE-A85EC07817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18" id="{1F0C3155-B9D9-4B13-9E56-456465B80D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17" id="{C060C5D6-9765-4271-B78B-6F5B729758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16" id="{92289836-BD17-4E75-A7A5-4B94C51CA0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915" id="{576AC60C-DA45-429C-B8D3-B90F680E98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914" id="{2296F55A-7096-4CA9-A446-9E956DAD6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13" id="{059FCFCA-D562-46E8-9ED9-38A632B28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12" id="{BB7C46E8-7803-4590-AE5C-75C88FE75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11" id="{1D2355B2-380D-4B04-8090-534FDE814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10" id="{151E885F-E517-4274-9E4E-B9B7A0E3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09" id="{AECDCBEF-41DF-44AB-ABB3-BC06C7612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08" id="{FB1FDEAA-5D6F-41CD-8824-BAE0150EA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07" id="{E70F47B9-6B1C-49A9-AC76-C07BE345D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06" id="{4E8E9F37-DC36-4A24-878B-B07413372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04" id="{69C93791-DD97-4FB4-904D-114F10CEE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05" id="{AFA18634-DD40-4F1B-8F63-F1DEE3BBE3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03" id="{D5EE7F4D-6AF3-4C40-9823-88E47E8C6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02" id="{9574C309-4732-4D04-97F6-138F20B5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01" id="{64860F2F-6AB4-470B-B323-D03DB496B3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00" id="{9E30F794-68F7-4157-A893-92FA37648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99" id="{9A1BF0B8-72A5-4BF8-A97C-AD2B73597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98" id="{DAB633B3-1569-41EC-A147-39FC30570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97" id="{A5DD7ED3-4B8D-4D7F-ADAE-8D9D3DE89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96" id="{95370E6F-4B1A-4B40-B518-1ECFD6040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95" id="{53BC2D5D-3CA4-4148-B1B9-79FC082D4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94" id="{A22BCE8F-838B-4268-8DAB-D3A33FDD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93" id="{32C9E9F2-EF26-41E4-9324-7BFBA6E523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92" id="{5CEC8D5B-519C-439D-9B51-82B7117E7F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91" id="{D2C1C56F-F56C-4406-B1F6-6F6817ED3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90" id="{33951D55-8BA2-47F9-A30E-D098FE577C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9" id="{DACC14FB-B43A-413E-8C5D-C7E0C0F28D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88" id="{D92B6085-4CCD-414A-BB3D-78C4ADA7B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887" id="{43682E8C-6A3F-48CF-97AA-94F1DB390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886" id="{3FC68BE3-F67F-4A02-B546-DE5AEBA48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5" id="{CE5E2FD3-D888-41B3-A2AB-62722C9BA7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4" id="{793882A3-9ADA-4C4F-9C7F-82C65BC5E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3" id="{F8120AF2-0AB1-4AFD-B440-3908A69AC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2" id="{5E169785-ECD5-4B14-8288-BAF635C02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81" id="{2E2BE753-7D48-4884-ACF0-0338D1103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0" id="{88312137-987B-4EF5-8BC4-C200415AE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79" id="{0536F8A8-01F9-4714-8359-9779D96B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78" id="{A49474BE-6D54-4C76-AA74-957A1D545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76" id="{6D505DE7-863F-4D39-A3B7-9153AE4BE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77" id="{6D98D271-FBF8-4B94-903F-23D70E7BB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75" id="{1CBB0DC6-17FE-48B3-9B9E-8AA2B06D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74" id="{0230A9FA-AA2E-4EE2-B0A1-39C3C3B87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73" id="{7823C6D9-547D-4214-A98E-0C0D51947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72" id="{AE24D75F-6595-4474-A224-EC76EAE49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71" id="{EBC5A38F-7A50-46AC-8510-322F221386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70" id="{BF162845-11FD-47BE-91FE-B0B1AC35B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69" id="{66AB871D-66A4-47E1-8CD6-572B14C68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68" id="{1A00A2E9-2170-468F-BE93-B6B40132C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67" id="{18C979BF-BFAB-444B-8786-04D8D96F1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66" id="{60CEE006-C733-46D5-9588-6CB513616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65" id="{8699C71D-61F6-44E3-B96E-7687EBD1F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64" id="{7AB8E476-4A07-4C3B-998D-D606F7487C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63" id="{49A19B5A-F2E0-4F9B-8D71-B034601552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62" id="{12DAFFE3-45F9-402C-B4F4-DA6C1A881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861" id="{345FB9AF-0037-4ED7-8C67-CEE790B2D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60" id="{2746D143-8347-4A1B-9F68-D4EA1A56D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59" id="{E5D57D3A-0D83-49A1-9E55-47DFB73F61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58" id="{3AFDE825-C173-485C-8E85-57F5A241DF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57" id="{2D9E577F-C906-4422-BDC5-4D4DA6D00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56" id="{4A98A570-A9A4-468F-90BC-299DAE258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55" id="{89C6D90B-AF5B-4F8F-8BF6-27086CEFE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54" id="{CA88DC81-27B8-428D-AAB2-0520154A5D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53" id="{A268C5D3-EAED-4DE1-9C58-2F62CF5D3F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52" id="{5CBB6853-468F-4E0A-813D-22E79AE32A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51" id="{23ACFBEF-0DB9-41C0-BB21-644501756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50" id="{FAD4AB18-0E0A-4A15-B1EB-05C19795F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9" id="{2812E4C9-A72B-401C-AE0B-9EF05227F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48" id="{A4524731-573B-4E90-8BC8-6F780C5DC4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47" id="{63193315-D583-40E2-8DE3-2F8EDFEA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46" id="{FBAA3ACE-1AF4-41CB-B7EA-50B5FE2A5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45" id="{9E7F969E-CE41-4267-B065-4E3D65BCDF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4" id="{FE6D9615-8E62-4D51-9CAE-0AF8628C6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43" id="{94C913AD-2ED5-4D9C-ABD6-750979055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2" id="{DF877CED-8743-49C0-B086-12FC476EE7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1" id="{DC794089-470D-4A2B-89A7-7A8A4DD632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0" id="{1F667601-68DD-48B2-B14E-AC47C1AA96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39" id="{DCEA2DF1-0D5B-497B-8A07-B417DC7A5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37" id="{B70273EF-A2F7-47F9-AB16-D1B29487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38" id="{58FA4A8F-74A1-4576-BDCD-0B5AE6F8C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6" id="{5EA3EA39-8E8A-4091-AE6C-CB4A43153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5" id="{3A7EA3CB-2C27-47C0-BC6F-593673BDF1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34" id="{3AE6526A-DF5A-45CD-B217-C1B65B4C5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2" id="{F3A0DE2C-C8BE-43E9-AC75-55E3DC53F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33" id="{00B9F738-9124-497C-9D00-71CA7A919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1" id="{0FEB4F56-0354-4A81-84AA-93E495B0D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0" id="{2C578613-F536-48DE-912A-FF0F31CA9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29" id="{3247178A-8E8B-4D14-AB04-1AB63F7BA1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8" id="{845AD596-DF55-427B-88E5-9CA9516E7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27" id="{DE2130D3-D7C4-48CC-B7DC-9A64F00A08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6" id="{27815E4B-FFB2-4D76-8C13-954AB716D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5" id="{CC1A36CD-3D69-4DEB-AC37-B716939D34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4" id="{18FCAFFD-5EAB-419C-85E6-DFE705B58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3" id="{3E75CF1B-4B52-4C40-AC11-F61A6353E5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22" id="{E8C486AD-4C20-4EF2-A466-0FA1CAC107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1" id="{66892E9F-92F2-4EE1-B2B5-9039C6F64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0" id="{08641365-1901-45C1-BA50-91EE54249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9" id="{B22D171F-E59A-4EC1-895C-09515DAC4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8" id="{893937BB-A697-419D-BB4E-685355788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7" id="{D35F5075-8555-4E83-8415-6F0B8938B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6" id="{28BAB02F-FC95-4B27-99F8-67447A68D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5" id="{5B312F73-600A-4F93-BD61-42D85A8EFA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4" id="{1F1FABA0-584C-4F40-A83C-644104300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3" id="{A2399B05-8C97-4981-B6A5-DF1DDF86B0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2" id="{84B3ABF5-9505-4B2A-B457-5EFD5CD369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1" id="{355F5B87-FF21-404B-BC80-079B24CAC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0" id="{5201DE75-951F-4AF3-9570-854B1C506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9" id="{FD229B67-6500-45D6-98DC-683975ADB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8" id="{42C4A2A3-B876-4F63-B418-2E3CCC434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7" id="{336401AB-39E8-4092-BCD0-74937C0DF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6" id="{9294F265-4950-4330-8F2B-E9091BBA4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5" id="{72545A01-5BB0-4B4B-8BFA-058639BEC0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4" id="{2C778D3B-A16D-4F90-BC33-4EDC3FE62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3" id="{26A8F717-A9F3-4355-91AE-4BD6AEC05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2" id="{9DA31AA2-D33A-411C-8B96-58BA71C21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1" id="{632A2B08-A7BF-4F65-AB71-3AD049916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0" id="{9660B3DE-4E97-4180-8235-27FCE825C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9" id="{2578445C-2952-40E9-AB35-05E26AD3D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7" id="{4A33F3F0-3BA5-4B38-BA2B-1F56FFA66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98" id="{19B00650-C82D-4FD0-9B5E-B5FDF3C19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6" id="{FAECBD1E-36F4-4463-A4A8-24906699E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5" id="{51C74325-DC1E-4617-91AE-AE9F8D9113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4" id="{3488B255-2C41-4EAB-B58B-B6E495523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2" id="{1A7765E8-4578-4B26-B934-B448987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93" id="{AE9E55AF-C616-4BE7-89B7-64293D8C6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1" id="{0CFA60CB-3AF1-4055-97E7-D8D67E2A9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0" id="{0309FF09-E5EF-4D6B-8A1B-8E50A1053B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9" id="{26826500-B863-4056-8AA2-BCE673425D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8" id="{51EF3D0E-85E5-40C0-AB90-3D0C49E139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7" id="{FDD00268-344E-4614-B918-15D91A29A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6" id="{2E058E69-64C4-42E8-844D-623685E888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5" id="{54C3BF0A-4549-4A58-ACC1-A7AC572F4B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4" id="{43C3EBAA-9B69-4A20-9DAA-7C0A47C9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3" id="{0A562F99-EF05-4788-AA87-AE9807E243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2" id="{EF2AF758-3AB8-4B4B-AABF-B57608F454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1" id="{5F547800-AD9A-4E90-8833-F334D18B6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0" id="{CC8A4BF8-0F6C-4219-A059-0784C72607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9" id="{25C825CF-438A-41D5-82B0-76768FC18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8" id="{F0DF4C59-091D-43CB-9C91-5EA48F6B0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7" id="{4820EE65-E924-4B2F-AB2D-FCA75B07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6" id="{5B78871F-2975-44D0-AD06-901012327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5" id="{D598EA93-7D7E-4BE5-AF22-F498A20D3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4" id="{9648A73A-42E3-4F5A-A0CD-99034A36E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3" id="{99E2B9C4-7DDC-4788-829D-44FA6EB7A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2" id="{69D7F348-D119-451D-9A83-01254C31E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1" id="{4BA72C68-7199-4563-A623-1EBA46EF11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0" id="{0146053B-FBF5-47C5-B659-A9BFA332C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9" id="{339FD074-309D-4AFC-8E83-32FB77AD65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8" id="{689534D7-9515-48EF-9F1F-672373354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7" id="{C6379B66-DC92-464A-88DF-83666D6DC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6" id="{684F1804-DFA7-4113-B9E0-F74BC4C00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5" id="{871D0295-98EF-4A6E-8338-5AA1F0433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4" id="{D93EF29E-B16B-47BD-BD47-69DDF7B61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3" id="{6FD710DC-20B9-4CE1-A459-13A664062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62" id="{AA4B8325-D177-4B24-9F5E-8647042DB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61" id="{65745174-D2FA-431F-A127-8D1745523AA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60" id="{1078F902-A958-4E0F-8007-C7C3FDCCB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59" id="{57B1C149-4550-40F4-B348-64955757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6758" id="{E6753293-9C2A-4A03-AA59-5395D283E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57" id="{96099167-1859-41C8-A57F-885860DEDA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56" id="{2625A99F-03C7-4CF5-9AA0-4A18BE9DA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55" id="{3AD9E12C-2111-4E42-B6B0-0C06DF584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54" id="{C48BA6DD-9A5A-465D-A2F5-B72D4853A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53" id="{66406D52-A1D1-4778-9342-E4B565A4C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52" id="{91D87E96-7C57-4FBC-A772-307D1213F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51" id="{94F29E8A-E747-4A0B-B7C1-967CF364C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50" id="{3A52DFBA-F1EB-46A9-B205-B6D027A4C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49" id="{123F1096-9B98-4F7B-A476-6BF1A4BEEE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48" id="{EA3C573F-9332-4DAE-B42D-F744AE9EA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47" id="{7A60520E-72DA-431C-90B1-662B3C76B3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46" id="{64EFB77A-ADCC-479D-904D-BC63ABC493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45" id="{3AAD955A-FE45-40A9-A9A3-45FA66F97A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44" id="{0E48F199-2B90-44BB-B7FC-B7139F656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43" id="{EB71DF39-B380-4366-AFE4-661249A22E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42" id="{3DE06921-00D0-4E9C-81B2-D08787233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41" id="{F59FB25B-B965-4064-A126-1F124656D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40" id="{56C807C0-6BBC-491C-B8DA-C42CFEE12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39" id="{BA2762E3-6561-4DDC-826B-312F08D67C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38" id="{1F82926B-2028-413F-8C3E-802482E1E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37" id="{52A9EBAC-EC8B-402E-AFD8-813C58CD6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36" id="{9471D3C9-1001-4D35-8E30-D79769611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35" id="{3593CFDC-AC32-4E89-9AE4-614369A91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34" id="{74EDCFE6-8637-492F-97E7-1C03886A03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33" id="{0080A1DA-C736-409D-BBC5-D1AB4D0591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32" id="{AAA8BD9B-AC19-479F-AF6A-C214712AD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31" id="{D369D327-1BC0-435A-B473-ABDB84E8C4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30" id="{A2F28502-0365-4701-8F22-FD79277E9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29" id="{85261FAE-89E6-4B17-91DE-6EE78CE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28" id="{6DBA73F9-83E0-4919-B68F-04CA5A25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27" id="{B78E57AE-3AA9-4F68-9A22-F9F2C72A8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26" id="{98EA116B-0784-4F8A-8906-0BA86799B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25" id="{24D8D67B-9682-45AA-AE12-F5C34AD91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24" id="{1F7567F0-4567-44EF-9C56-E6AAAEF84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23" id="{1BB6655B-1AAF-432F-BFE1-11270F1AC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22" id="{61D12D33-C57C-407E-BF10-D0E12DEFC0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21" id="{122E9F90-1D61-4DD3-B7FD-C1B4B12F24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20" id="{95B7383A-3599-4C45-BE61-736832021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18" id="{4ABA2284-E564-4F65-977B-7BCA91880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19" id="{FFA46D7D-CDF0-4EF5-BE7E-F3586EF81B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17" id="{7F56B6CD-55C2-4A74-9DEF-070DFAFE6C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16" id="{C29D8BFB-84CB-4A19-9117-FC85A35B5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15" id="{CCF3D6C9-B55A-4FC9-B778-1846976EC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14" id="{374314E6-A6FD-4815-946C-D5C1F42C44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6713" id="{CB438197-E536-4F13-BBCB-6EC7EBD09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12" id="{4B26A3CD-A730-4604-AAF0-33D985061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11" id="{C61DD18F-4EAD-4F53-9405-18AE11D6DC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10" id="{3E2A2185-C8B0-4A2E-86EF-F06A7924FA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09" id="{70D2C53F-879A-44EC-87C0-B6E1E46F45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08" id="{E1E46540-D489-40F9-9057-0C07896B76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07" id="{42357E7B-15B4-4C15-9854-046DB43719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06" id="{FC42B831-30BE-4082-B392-6EECC309B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05" id="{9C66439C-C5FD-4412-8B3A-95BC7BDE5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04" id="{4CCF75CE-5114-4FF6-820D-31D697476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03" id="{98415DDD-4186-44BD-8ACF-D303D490B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02" id="{1672942B-13B6-43D5-B45A-23C315766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01" id="{124B95D7-143B-4DF2-9094-1DAAC98CA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00" id="{D3874B9F-9D53-4CAE-ADB5-74DAAFE8B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99" id="{53DE4730-5A63-4BA9-8983-FEDD8BC44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98" id="{D83235A7-342B-4294-A40A-8D28FE41C1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97" id="{8F2ABCC9-09F8-4780-AD49-390507186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96" id="{21CA8F9B-5E0E-4CAF-A974-620D2BCC3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95" id="{F8EFAD8F-CA56-4447-A2D8-F09150E9B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94" id="{086E8B8F-3EDA-4CDD-9592-C67784270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93" id="{0229C67C-ECC3-4757-B663-8D10552D5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92" id="{FA12F851-F271-4254-9CF9-1E4563B8F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91" id="{06130F55-F701-4B09-BECB-2C0A9FF00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90" id="{46F430F8-A257-467F-9DC6-C647559ED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89" id="{1D1C623A-6C78-41A0-A2DA-BD9DBD39D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88" id="{669C3266-F666-46AF-A398-F9F163DDE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87" id="{BBE25D22-1C47-4ED1-BFF4-F841BB5E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86" id="{FAEC8D97-232F-49A2-9E98-D2F2BD7DC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85" id="{049AAFB5-4438-42BA-AE72-6CDE388FD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84" id="{F6005257-290E-44F0-90FA-FCC453D77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83" id="{DB1C7DA6-202D-47A5-91CA-E821884594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82" id="{2CBF8F41-6D07-4F37-AC14-8187A89C2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81" id="{0058BC8A-8208-4158-ABDF-FC76AF79AE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80" id="{8685D74A-9D2D-4BD1-9BAC-1F83786259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79" id="{6BBAD680-FDF7-497F-B0AE-7F57098C2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78" id="{9578EEC6-CF70-4BF3-A30D-FBDD6FF85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77" id="{E8F113E9-64F9-4090-BCB9-3059653D3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76" id="{ACFF2CE1-57A6-4801-B1AD-4C6F10BC85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75" id="{38A2F015-E4E4-47D6-9459-1C12C9A71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74" id="{94C928A7-BED0-4BBF-998D-0C573FD02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73" id="{F239FBB6-F3CD-4EF3-8FC0-7915BD84CD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72" id="{68F20A2E-00CF-458F-BB78-A04394384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71" id="{927FE021-42AD-41C0-8B17-5392B4FD2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70" id="{AD6A0976-FD33-46C4-B139-1FF0931FD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69" id="{631A8838-35ED-4BCF-A813-4D74FFB8AA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68" id="{BD7F47F5-9CD6-4649-8DE8-67E32A831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67" id="{B8B57CCC-FE10-422A-972A-882ED12600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66" id="{F612F4D7-E0C0-413C-9387-2FD0D658E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65" id="{684DF157-8F76-446F-AD16-4748A9131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64" id="{F7A46664-1FE3-4165-B90B-0DE82D3C4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63" id="{EF77913C-3BD9-4FAB-AA50-9738EB862B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62" id="{F66FE70F-8163-4F00-BCBF-6DEE2AA16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61" id="{4CFE7A5E-BD9D-4BBE-95B3-8B4DA05FB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60" id="{9C8AF373-485F-4CE5-A1C2-0A9D97F21E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59" id="{692975D5-4064-49B8-9628-37311B462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58" id="{332FEA86-3B4D-4B40-AED3-D02661346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57" id="{EE848024-30DD-4F1F-A987-AAA608106D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56" id="{17F1FA69-D11A-4BC8-B0C8-55B3FFB68B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55" id="{B20971AD-0175-4114-830F-080766A02C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54" id="{95981D7D-F4B6-4D0F-A33C-377F85542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53" id="{50DCF45E-657F-49C5-B8AB-6617FC169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52" id="{18385ECD-F846-42DA-80FA-A714983C4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51" id="{66EC1C4D-232D-46D2-B7C7-0F3372343A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50" id="{05BC5DA4-A939-45F0-8CF1-7A95D32C5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49" id="{52CABC40-35A5-4C1F-827D-D0CD8956B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48" id="{8B4BE882-612D-4A06-AB37-F66E35D36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47" id="{903E315E-2540-4102-9188-DA841564B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46" id="{58495FB4-5065-45C7-B91C-5E5EB58EB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45" id="{3F9EB2B1-4F9E-42F8-B3D9-436B39F9F2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44" id="{26A8C802-5D01-43E6-A3CE-155904F009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43" id="{E1821221-7B04-4D24-A798-526E8652C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42" id="{9E1DF8F2-C44C-4926-873A-627713F292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41" id="{641AF102-1F9B-4E06-961F-56CF3A2196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40" id="{C1369023-24AA-4DEF-B150-652C08539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39" id="{FC383E2A-8110-40E5-8DBD-C882D8B47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38" id="{8482DC3E-0447-4FB9-9C0C-8571C891CB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37" id="{D3F92568-00F2-45E8-BF83-CFB59CD3D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H18:H22</xm:sqref>
        </x14:conditionalFormatting>
        <x14:conditionalFormatting xmlns:xm="http://schemas.microsoft.com/office/excel/2006/main">
          <x14:cfRule type="iconSet" priority="6634" id="{A82B6B85-87B7-4CA5-9C42-33341D8F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</xm:sqref>
        </x14:conditionalFormatting>
        <x14:conditionalFormatting xmlns:xm="http://schemas.microsoft.com/office/excel/2006/main">
          <x14:cfRule type="iconSet" priority="6633" id="{F1999EAE-98EB-4D80-83E6-97C9BABD8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H19:H23</xm:sqref>
        </x14:conditionalFormatting>
        <x14:conditionalFormatting xmlns:xm="http://schemas.microsoft.com/office/excel/2006/main">
          <x14:cfRule type="iconSet" priority="6632" id="{811D658A-0596-4C8B-98C0-518677240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H21:H23</xm:sqref>
        </x14:conditionalFormatting>
        <x14:conditionalFormatting xmlns:xm="http://schemas.microsoft.com/office/excel/2006/main">
          <x14:cfRule type="iconSet" priority="6628" id="{7904B5EA-FC30-4880-BE9F-ED2957BC3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H21:H24</xm:sqref>
        </x14:conditionalFormatting>
        <x14:conditionalFormatting xmlns:xm="http://schemas.microsoft.com/office/excel/2006/main">
          <x14:cfRule type="iconSet" priority="6627" id="{4DD5947A-7EFF-432F-9B1A-546C713E26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26" id="{ACFECCA5-4BB1-4B90-83BC-E92E679E7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25" id="{26C17DEB-DD74-4E1C-9D5D-27F7D6A5D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24" id="{712DF447-38A8-4301-A69A-36070BC369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23" id="{EAC7CDCC-4E78-424F-894F-2C2DF007FF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22" id="{0827AA4B-5477-4B75-AB98-D61238485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21" id="{4715F5AA-B0BD-4DB5-B0B9-252AC1252F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20" id="{BD54482B-DC52-4F4F-9D58-B5AB5D2B1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19" id="{3EE6DA80-1032-4D02-89B9-28E370B91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18" id="{97F0953B-E039-4D9E-9C53-5289FB47B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17" id="{0D11A820-DD97-4EC7-BF2A-D9CE98BA6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16" id="{BE34AA72-0306-4DA5-9BC8-1CDB41C1D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15" id="{A10BA94A-C1D0-4655-A313-FA983868EB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14" id="{7B184057-8290-4A08-9608-5BEFB8A9B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13" id="{D2500DDF-3254-4F84-9B3A-6D8E3722C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12" id="{2B011074-CEC2-4B97-9A8F-C4B3581584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11" id="{BEC4BCE3-ED57-424D-AB63-51843C9F6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10" id="{1AC27CC7-41B4-468C-AE3A-BB5FA91D6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09" id="{8B95D224-986A-4242-A2D6-3FF6222B9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08" id="{951F6449-96CC-411F-AF6C-BFC7BEDAF62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07" id="{4D1702D6-17C0-45C4-ADCE-98E99965A6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06" id="{124AF3FE-4650-467B-83A5-450D7E69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05" id="{35C94EFD-A42D-4FFE-85C7-B570FD9B46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04" id="{B7109ABB-563B-4F7D-8736-CDA023B934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03" id="{36CE46C3-DBB4-4D73-87EE-9FF6FF898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02" id="{138BD9AE-8A1E-4812-AAE5-ED385AF3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01" id="{46BBBA3D-D53A-47F8-BA2D-47CF492880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00" id="{0C59BEEA-C1A6-4F7C-9CE8-9DB336878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599" id="{9963E3CD-C2CF-47E5-A7BD-D8E966CFE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548" id="{92278215-6D46-4F83-B38C-F599B2A47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549" id="{0DE71DE0-5169-4163-9A89-200369FAC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47" id="{5BD2F157-8B01-4727-9EDA-D2ED66E8BE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46" id="{E20BDADD-DB31-484A-B33C-B23B53F8258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45" id="{49D84002-7F28-4F30-A3E5-D6CEA4BF86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44" id="{6F83E985-034E-4325-9DE3-D283860E9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43" id="{70708D0A-8FD0-4C45-9253-44C82E2C77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42" id="{EFE64497-9B40-4E5E-A696-D157C7535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41" id="{74FD48A9-222A-43C9-93BA-F37EC36D2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40" id="{325A142F-C0EA-4D11-BD81-093E60C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39" id="{BA5A43DF-C4F8-47EC-B3C9-F68D3F4D7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38" id="{DCA9690B-AE55-4880-9223-02113F87F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37" id="{81CDC2D7-8962-4CEA-893C-84F204DFD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36" id="{B14DE728-3C29-4174-A815-2BEAF1147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35" id="{C8FFAD6E-680B-41E4-AB63-D240A36D4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34" id="{55CE1ED9-0DED-4B3B-B605-71F3C3E1B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33" id="{0D60EC6E-1B20-402C-B136-B77A2DD4A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32" id="{EB443F64-1552-4E86-B7D9-B746BB8C50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31" id="{70116630-7F17-4515-AD5D-DF323040F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30" id="{9A5A2CB0-62E2-4FBA-9455-94AB4CE09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29" id="{4776A74A-716D-477A-9BF5-09B3BD4EE2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28" id="{8A9FFC31-7D0E-40FD-AFCB-18361F46FF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27" id="{7D62F5F7-BDE4-43B4-B8ED-52CA9E9B6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26" id="{D72935F6-C578-42FF-9A01-8328679F17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25" id="{43BCC0D6-F2D7-4A5A-9267-526D2ECB9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24" id="{83E8C5BB-D5D2-45BA-B28F-232B20B4FC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23" id="{BDCFFFBE-D6AF-452C-8649-ED8848378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22" id="{FE10FF84-739C-4DD5-B40F-CCE16D0B5A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21" id="{B7CBCF06-3666-4744-B12C-F1539BC5DF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20" id="{649872CC-78E8-4358-9B7C-1C67E2344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19" id="{A8843703-C434-4DF3-AF33-FFCFCC2BB9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18" id="{C4827FBE-2E33-4383-B7CF-0C7214154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17" id="{5EA3AA01-7A0C-4B21-95CB-E285F84927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16" id="{B0E9C22A-76CC-4C05-8061-4F603E4D42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15" id="{572F5CDB-84BE-4E24-B116-E12D7A97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14" id="{50E7B7DC-FC75-429E-88C2-A38CDD5C6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13" id="{FF8C76C8-A0F0-4B4B-8E08-FF9E25785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12" id="{3B990940-E0D7-4538-BE25-4470A409DB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11" id="{173A1718-CEC0-4A6D-87BB-A05E2AB52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10" id="{E9700689-C520-4615-AF40-A4192B744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09" id="{EC544B36-0760-430F-B02B-98F218AA1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08" id="{21DDC44A-7D98-4B45-87BE-638758A078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07" id="{299DFE2D-74EE-4E45-B520-150D90C45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06" id="{FAD67DEC-81C5-4B6D-ACC1-0757F15D6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05" id="{AF7F04E9-120D-46E0-BE97-A0776E6F8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04" id="{9ECEDA10-508A-4765-AD20-3A58407432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03" id="{F4BEDF6D-851D-4179-8CFD-91DC7910A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02" id="{CC4E1C42-26F2-4187-9391-7BD3BB847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01" id="{CA427B1A-9D64-4903-9E24-4601D62E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00" id="{0E3AFE42-DBED-413C-AF29-353F60117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99" id="{12BCF109-868A-4EBD-B52F-145C4483F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98" id="{FC16CC14-DE47-4EDF-8670-EA3F5EB3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97" id="{53AE7D50-DC7F-40A0-BB04-7D8FCC23A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96" id="{F14DB32F-1EC1-467F-9904-486FAF8CC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95" id="{2468F7C8-773D-40A2-8894-64419046A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94" id="{029AC0D2-B353-4B02-9933-E5B80898F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93" id="{5C800D81-5A45-483C-9C5C-A147D6A3B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92" id="{F381D2D8-CB54-4C53-8286-2ABB3A937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91" id="{21112BA5-D854-4784-B31C-0FFBE777C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90" id="{87F22AC7-D527-4F0D-ABA9-BC245BE1E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89" id="{D1FD3248-2A3C-4FC6-91FE-E284B187D7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88" id="{D24C20B7-C934-4F24-AECD-B110D86AFB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87" id="{FFA8423B-9B61-4911-AE42-25D04A9A4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86" id="{4ACEB953-586C-401A-9B80-B250C2E22F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85" id="{1C151412-39DF-4218-8DC5-7B5C48F952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84" id="{58FCD88E-9847-4961-9BB8-C9F8741C03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83" id="{3FBA266F-B995-4F6B-B483-72FFC2F48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82" id="{3C8D6487-32EE-4008-A461-A8AD746132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81" id="{8F60FDD8-4567-4CEE-8E4A-4C230093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80" id="{BD982481-78A3-4B1B-93FF-081F1BA305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79" id="{5AE137AB-C473-457B-A350-34287A907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78" id="{58A2AD09-18CE-428B-8AB8-A320B4B24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77" id="{07EB0652-7BAC-427E-B4AC-BF080CB029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76" id="{6383FE7F-0307-4B37-8CA6-1202F90A9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75" id="{5E504F9B-2655-4FDD-B005-0D3285460F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74" id="{6BA49595-485B-4AB7-8739-D8434B99E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73" id="{E0B5FF4B-D2E6-46F2-9C5A-8AE0F994C7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72" id="{617065E4-20DC-4871-AFA2-6CA64AB6CC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71" id="{9F5FA027-C203-4937-BB9E-99A4120E4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70" id="{F033D70E-B171-408A-934E-C25EB920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69" id="{A621FB15-485E-48DB-9463-528222B7F5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68" id="{AA0E33B6-3473-4BF8-904D-760A174AB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67" id="{9265FD04-F0D9-4170-BE6F-2DB74C7508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66" id="{A7F2DB09-BC0A-44A8-A3A7-DAFA42739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65" id="{12D0EAA7-DDA9-416A-92F0-A5AA67C88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64" id="{E1D256C4-F8F9-4EE1-ADAA-E86269B86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63" id="{8B11C5DE-78D1-4A1D-9A9F-C863D8FD4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58" id="{4A3F277B-5C79-4016-822A-4DE7491A6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H13:H14</xm:sqref>
        </x14:conditionalFormatting>
        <x14:conditionalFormatting xmlns:xm="http://schemas.microsoft.com/office/excel/2006/main">
          <x14:cfRule type="iconSet" priority="6457" id="{9C8480D5-D0C7-4A26-B283-716E57E162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56" id="{B802B175-1A6B-43A6-A6F2-DA560F82D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55" id="{51B74FC4-FDEA-49F4-95AA-FF911E523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54" id="{0BAA4710-33C4-44AC-A5E4-09E75A6E0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53" id="{B63245DA-5E25-47AA-A729-07377B30C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52" id="{752D6F45-1E1F-4C29-B88A-9F5ED073F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51" id="{5F265C25-CE61-4794-9E30-30722CEE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50" id="{7E1F13BA-B836-4BB3-8EF2-5771DD4E3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49" id="{B66306B6-F912-4523-B291-865BBB817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48" id="{2922389C-ACFA-47D8-8255-DF16CB873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47" id="{32D617D2-D11E-4D21-8536-33B0925311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46" id="{201ECBC1-FAA4-4ABA-AA89-326712C8EF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45" id="{225F0F22-833F-4BAE-AB19-FB656FD9B8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44" id="{7786EDBD-7E96-4E22-99D8-CB93A4A04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43" id="{CF307859-02E8-40CA-8BFE-6434E3C3D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42" id="{2836EFA0-E608-4E70-8FE2-F1D8CF9A0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41" id="{82437DC8-DD0E-4F60-88F2-7D74F7797E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40" id="{8441A924-00AE-4686-B7BF-0276745D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39" id="{6657AA76-093E-408F-9E47-18B487D4AD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38" id="{449A4F04-7902-4743-8D23-08086891FA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37" id="{24AA53D3-532D-4472-9EAF-8E7010B27C1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36" id="{59CA7908-F466-4C5B-879E-431D8DF54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35" id="{60494116-851F-4AA0-AE15-2795F717A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34" id="{859D1CB1-E2A2-4280-AF79-098F61218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33" id="{97B29B2E-773A-4B35-9755-22FE828AF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32" id="{4F11CDA4-21F0-4BA7-ADEA-2D6F16269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31" id="{9124C9C7-E2D9-444B-931F-9B4C35708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30" id="{C34DDE7A-88F5-4A91-9BC3-B7B3263A33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29" id="{001FD80F-7CBD-462E-B450-D51A0137C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28" id="{4EDF57E1-A98E-4207-B45D-6874B2002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27" id="{BB6728DC-E428-47DF-AC5A-B44DA804F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26" id="{D9D21141-2612-48A9-B050-C2DBE952E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24" id="{E1249BC2-1B34-4357-8828-D2645D0C76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 H6:H7 H20</xm:sqref>
        </x14:conditionalFormatting>
        <x14:conditionalFormatting xmlns:xm="http://schemas.microsoft.com/office/excel/2006/main">
          <x14:cfRule type="iconSet" priority="5802" id="{11D82A5E-8154-4EC7-8189-FCF8F05684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</xm:sqref>
        </x14:conditionalFormatting>
        <x14:conditionalFormatting xmlns:xm="http://schemas.microsoft.com/office/excel/2006/main">
          <x14:cfRule type="iconSet" priority="5801" id="{C8A263F3-B8D1-45AE-B9B3-75233FD83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H18</xm:sqref>
        </x14:conditionalFormatting>
        <x14:conditionalFormatting xmlns:xm="http://schemas.microsoft.com/office/excel/2006/main">
          <x14:cfRule type="iconSet" priority="5107" id="{E719DFBF-2BB1-4D4B-B374-AFEF1B2D3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H21</xm:sqref>
        </x14:conditionalFormatting>
        <x14:conditionalFormatting xmlns:xm="http://schemas.microsoft.com/office/excel/2006/main">
          <x14:cfRule type="iconSet" priority="5105" id="{4E0B0BD2-4013-4AA3-A931-A963AA8FB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H21:H22</xm:sqref>
        </x14:conditionalFormatting>
        <x14:conditionalFormatting xmlns:xm="http://schemas.microsoft.com/office/excel/2006/main">
          <x14:cfRule type="iconSet" priority="5102" id="{ED7D237B-CD1B-4691-B23E-CC88B512D4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5098" id="{C74D22FC-C746-4C03-89C1-17BF1DA8C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5099" id="{DA92D861-449D-4725-B9AC-731055883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97" id="{E090E6F0-A100-44AA-84A2-76DF0368A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96" id="{D2CEB06C-7C95-43F6-8321-9CE27DE5F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95" id="{9BD3B881-D106-4B5F-9D52-9A298CB3AC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94" id="{69DD057A-DC5F-4825-8214-4B8B171B09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93" id="{018784D1-29E3-4248-AC91-63BA5523A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92" id="{5E227AE3-F878-43EA-A918-46B2B07BCF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91" id="{05D62440-001F-46BD-82B1-38A5C84A00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90" id="{1F4D9463-A962-43FF-A391-09334682B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89" id="{782BE2E4-F11E-40E9-A72D-48F88E399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88" id="{F5908974-C907-440A-AAEE-35F696CD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87" id="{3BCE5BD3-55AE-4F90-B2A8-279F1B47C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86" id="{C51D8EC3-284C-49BD-8D51-662383F89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85" id="{698E8208-7D34-4BD0-AA8C-593344D5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84" id="{DCF1F85F-59CB-4C7C-928B-2A5C481CB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83" id="{4B54E1DB-C38E-4C29-B30F-5DC6F5F59E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82" id="{7D865443-B0E3-4A61-9DE3-62EDF9B38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81" id="{9562A1C2-016F-4A6B-A221-3691704B3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80" id="{E25E069B-0860-4DA7-8C96-17A605F6A1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79" id="{7E99C15C-E6D6-4B39-A863-F92322FFF9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78" id="{4B10A3F8-CF01-49CA-9B4E-565EC7673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77" id="{667067BC-367A-48F0-A3A9-2ECE5A58E1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76" id="{4418415C-D572-465D-8F7F-F696BBE76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75" id="{A352BB6E-DAAC-4B9E-8E75-FCFECA469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74" id="{BF442342-070D-4DDF-BDEF-92AF1C7BB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73" id="{38CC1DAD-5197-481E-8865-B4B0CEEBD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72" id="{6F2D5E8D-22D2-4947-8BF5-48D6CD440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71" id="{5AA4BFB7-97B7-4B66-B020-84B86CF57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70" id="{ECE9A180-27E3-43F8-8ACE-E05E051B6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69" id="{D2CD00EF-8674-494A-89B4-DC34232A9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68" id="{30D56BF9-CDD1-4C39-B9DA-8D3113005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67" id="{531C2E41-A06D-4A86-A8A0-A508305617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66" id="{CBD98D6A-5613-4E90-9349-6CBA2CD61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65" id="{ED49AD38-3D80-4A6D-B944-F0DBBFDA0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64" id="{7C2F40E6-9DE5-4E29-A447-7B4C6BAAEA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63" id="{FE4F9867-ADE4-490D-BF30-F6641027E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62" id="{98DA9D55-B248-487C-9641-DAA1B64D3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61" id="{B6080292-2945-4B41-B394-19548DEC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60" id="{DABDA0B9-50AD-4648-B456-4260D3A28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59" id="{0DC4C36B-BF98-46FC-AE81-6D6007348A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58" id="{92AC29A2-6043-4CC6-95A0-9618A67A4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57" id="{E7984925-3D30-4F4E-A5B2-A2A26368A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56" id="{4E95FBE7-A351-4645-AEFB-7839E2F87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55" id="{3C3C2BBC-401F-414E-A228-8E0A85C4C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54" id="{4F7679BD-7B92-42A1-830F-6AF7D7CF55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53" id="{16739C45-4DA2-46BB-A25F-8EC29067B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52" id="{43401A61-FF27-463C-ABA6-23B6CF035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51" id="{2C4EC160-C7FB-4CD0-A166-D74533405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50" id="{A3DF29B3-03EC-46A6-9FA1-B84586B20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49" id="{FE67E90B-2F2D-420E-9B4E-46D588193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48" id="{48852E95-908E-4C67-A05C-454B859C8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47" id="{E8DB28FF-EE6F-4393-94B7-17C147156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46" id="{C8FC8842-EC6B-4609-8484-F36C74220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45" id="{39717A77-1D52-4F7D-84A5-922721F97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44" id="{713CB29D-3879-4D32-AB81-A10FF1643D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43" id="{3900767C-916A-4238-8D92-F8D925C09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42" id="{1374A9C0-64D2-4EBF-8D27-EE59239B8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41" id="{4531998A-0C45-49B1-9859-77975F98A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40" id="{10E19BBF-B644-4103-A956-30DCC6D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39" id="{D4195EAA-68EB-4D8F-A4E7-CCE65207A5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38" id="{51BD7ADC-3915-4C39-A91E-A5E571595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49" id="{A2E71DAD-C0FC-49D5-8BBD-34EB21C23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H23 H14:H15</xm:sqref>
        </x14:conditionalFormatting>
        <x14:conditionalFormatting xmlns:xm="http://schemas.microsoft.com/office/excel/2006/main">
          <x14:cfRule type="iconSet" priority="4942" id="{DCE3D439-948F-4663-B45B-5200B67C7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H13:H14 H21:H23</xm:sqref>
        </x14:conditionalFormatting>
        <x14:conditionalFormatting xmlns:xm="http://schemas.microsoft.com/office/excel/2006/main">
          <x14:cfRule type="iconSet" priority="4784" id="{9BF89938-DEB0-4605-8AC4-B3E5D3345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</xm:sqref>
        </x14:conditionalFormatting>
        <x14:conditionalFormatting xmlns:xm="http://schemas.microsoft.com/office/excel/2006/main">
          <x14:cfRule type="iconSet" priority="4776" id="{48782D47-110C-4225-BA84-F40A88745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H12:H14</xm:sqref>
        </x14:conditionalFormatting>
        <x14:conditionalFormatting xmlns:xm="http://schemas.microsoft.com/office/excel/2006/main">
          <x14:cfRule type="iconSet" priority="20506" id="{A21D6256-F9FB-4538-8A16-D2AC6DA2C4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20507" id="{01BB1657-F309-47DB-AB56-DB21DBA71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20508" id="{50A30106-1663-451C-A44E-0AD9D36CE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H20:H21</xm:sqref>
        </x14:conditionalFormatting>
        <x14:conditionalFormatting xmlns:xm="http://schemas.microsoft.com/office/excel/2006/main">
          <x14:cfRule type="iconSet" priority="20532" id="{7BA501EB-914A-49B2-8013-3F9CBA191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20535" id="{D03B1DF9-71D4-4888-9943-BC7CCA2CC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20538" id="{ACB4EB6B-9B8D-4BB3-97D9-1487674116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H19:H23</xm:sqref>
        </x14:conditionalFormatting>
        <x14:conditionalFormatting xmlns:xm="http://schemas.microsoft.com/office/excel/2006/main">
          <x14:cfRule type="iconSet" priority="20572" id="{06E006B0-D004-45B1-9CDF-F459529723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H19 H21:H24</xm:sqref>
        </x14:conditionalFormatting>
        <x14:conditionalFormatting xmlns:xm="http://schemas.microsoft.com/office/excel/2006/main">
          <x14:cfRule type="iconSet" priority="20585" id="{A6A6248B-6841-41A4-9D2E-5A7709040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H23 H21 H14:H15</xm:sqref>
        </x14:conditionalFormatting>
        <x14:conditionalFormatting xmlns:xm="http://schemas.microsoft.com/office/excel/2006/main">
          <x14:cfRule type="iconSet" priority="26472" id="{4FB1608A-F8E9-4A11-9792-34B49FC4C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 H19 H24 H21 H14:H15</xm:sqref>
        </x14:conditionalFormatting>
        <x14:conditionalFormatting xmlns:xm="http://schemas.microsoft.com/office/excel/2006/main">
          <x14:cfRule type="iconSet" priority="4380" id="{7E3DFD1D-34D0-4603-90C6-83FDAF646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79" id="{083F0999-5354-4E23-AA22-81645DF5BF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78" id="{92014D4E-B467-4311-BC01-BDBCA2039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77" id="{A382DFCA-2FA8-47F5-96F6-ACC00583A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81" id="{05DE0874-F1E4-4EB9-99AB-A50B6393A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82" id="{10736C09-E153-4197-8345-03A0B3938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83" id="{D92855C1-7A8F-4839-8DC0-EAD1E9BF4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84" id="{8A8C6DE0-8A75-4536-A398-40205F56E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85" id="{BBBD3BDC-9F7A-4591-BBAC-8EBD3C8F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86" id="{6C3A04F8-6C44-4EDF-B854-850E93DC2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87" id="{7609C20F-0114-4BE1-B68D-581F95549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88" id="{38CC168C-B341-4894-B0E3-2E64CEDD4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89" id="{AF6B9E61-9804-464E-A337-6839CC453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90" id="{86EE2599-0D94-46B0-A4FA-06CE06E07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76" id="{C48A2837-0FA9-450A-8D24-FF10CBCCD6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91" id="{9F13D83F-7153-421A-8340-0EBD9C9A6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92" id="{62C3E2E1-73F3-4DF9-9A9E-6005CF688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93" id="{E04886C5-E138-4804-9BD1-1295708075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94" id="{7654C754-14BC-4E32-9AE3-CD43DDA84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95" id="{6BED97F4-89F2-43EA-AB62-0B218B48E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75" id="{B02328A4-5437-4256-82DE-B8F51F3A23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96" id="{EBE90F75-0170-416A-9B8E-36104714C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97" id="{7A2D953C-CBA5-4ECB-9371-E8CA8AAAF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98" id="{A0DCCF89-36A0-4FC1-90D3-7822E43A5C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99" id="{84A0AD44-B74A-459C-B75F-BDB9D284B5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00" id="{34CF038E-ACC3-4E1C-B0A6-7775B0B03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01" id="{650BB937-5C35-4482-9077-49B01E974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02" id="{4FFF1E84-21E0-42B7-98B5-07C206BF16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03" id="{EF16482F-0CA0-4B10-8F97-11E98D2265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04" id="{B3217C17-CC16-4EED-8625-747E98E140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05" id="{1434395B-C5D9-4A4C-A837-8B1F12B57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06" id="{487310B1-91CE-4591-B8DC-884B30A4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07" id="{662C405D-8245-476F-ABCC-9CB7A2EF6E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08" id="{CED49817-DA83-4C2A-AA11-60F9C2AA0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09" id="{AADA75B0-E429-495C-B91C-0C53BBFF0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10" id="{AA134D44-A5DC-42BA-A1E0-BFAC41AC3B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11" id="{74DDA002-B80E-4449-AC1D-E1682C882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12" id="{7AF3C6FD-1038-443A-A8AD-BD5604E2B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13" id="{F724CC1B-7CA2-43C9-8505-9BEC50181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14" id="{1363EA0D-3146-4D63-878C-DAD881A88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15" id="{134ABF59-59A9-4AEF-AE5E-2AFDB6C33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16" id="{33C9CD5D-86C2-49FC-AC63-C3BDD2BC4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17" id="{F9325C15-E784-4030-A6B1-79FA1386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18" id="{165A3E87-1C38-48EE-9576-EF1232D0B1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19" id="{0D8C44E9-06FF-495B-8C1A-42E762A2A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20" id="{6EF043AB-0A43-4F16-A89B-34092A699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21" id="{8D300C1D-F97C-47BE-8146-D81BF3904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22" id="{98A95E9D-25ED-47B4-A883-EDBC0EC85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23" id="{3A46A721-63AF-4D71-BBD5-FB20A88E6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24" id="{6365A34F-9065-4DC3-9AF0-D011C6ED6C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25" id="{C3B4AABF-ECE9-4A5E-AC7F-327208CCA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26" id="{E6A5D0E1-D20B-4DD4-AA2A-1CA6BDE59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27" id="{61361A55-FE61-4F57-B1A5-4FCB261B3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28" id="{1FDDA67F-DA3D-4664-8935-9FD23470F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29" id="{90CE5930-533C-4484-9A3E-CCB6418E9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30" id="{E2DA99A6-17D9-492D-9580-2A95C9786D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31" id="{607BE127-3F88-44F8-AF0D-52C4F6ACBB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57" id="{821A5C68-92EA-40E6-AD4F-EF8222ECF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56" id="{2B385086-CC33-4D17-8A69-0C064150C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55" id="{1407EAA7-A595-4EC6-B4E7-BD51E3D42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54" id="{42346853-3F5B-42B1-AE5A-C00475698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53" id="{1D02007D-C5B2-405D-95D0-2FF0D06CE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52" id="{95D0BB2E-59C4-4283-BA33-6837A293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51" id="{F1D34AD1-66D3-4B88-BCA3-3C4ACCE9C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50" id="{0C55192F-07F1-434A-BEF9-3FE03B57C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49" id="{D47098D1-33B7-49A3-8F14-D2617D767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8" id="{F1C573EE-311B-4CA7-A245-6334DC85E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7" id="{A6EED610-A64C-4719-873E-311D225F3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6" id="{A0E51F6B-567F-4198-AA0D-27BDE2F17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5" id="{A3E7D50F-9389-4E32-9960-D8292109F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4" id="{6167D744-DCB0-442C-8F7B-40FAC1071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43" id="{40BAF6AF-EE43-431C-A365-5AE247ABA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2" id="{48489EF6-1F3C-4478-9040-3CB658EE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1" id="{5D0ACD34-878C-48E8-8D05-8B3DF8E2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0" id="{A614DA61-6CB2-4A16-8085-4D61A25693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39" id="{F2970140-B8CB-4F59-8165-2EEE2F738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38" id="{938233F1-CBE0-4037-B0CA-D69BAAB5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37" id="{D2075EB8-664E-4C5E-A386-4BCB6FC3A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36" id="{4A1D886B-1ED3-4366-B543-A5DEA697E2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35" id="{726B2A48-BD01-4ADD-BCBD-4626A8A5E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34" id="{5BCA51F9-77A5-4D06-A7DE-C2DC26D07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33" id="{1508F208-246F-4A83-8C89-DA5F466028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32" id="{B005302E-00E2-493F-AE32-16D177FD7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31" id="{CA0F1598-A7BD-4F70-9C81-6AF0A0A76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30" id="{D19A68F8-6EF0-41E0-91D8-9C27B5E741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29" id="{60A195E8-1285-4704-BF5F-421A8A76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28" id="{3AF8EAA3-E94E-4753-8835-F067C42CA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27" id="{E3324793-E8B9-4818-B6B0-0797B59BD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26" id="{A99A97FA-5D21-4BAD-840A-53ECD493D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58" id="{05C55CB6-77CA-4187-90AA-8C69B53E7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25" id="{8CEE66A8-88F8-46D1-A413-FF48FDDFC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59" id="{CACEE320-F7CC-4B0E-9FA4-730577393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60" id="{45D4DFCC-44B3-4050-82E2-BDCFDAF4E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61" id="{9C3BEEC0-EC9E-4F01-997C-70C87436C4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62" id="{D282D663-2A1F-49E7-8887-FABCD8DCF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63" id="{D05F983A-37F6-4B7D-8FF7-8400865FA4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64" id="{B2179F00-DC97-490F-A8DF-2CD4B18AD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65" id="{4BFB1C4C-C8B5-4B43-A116-B3C1A7D1F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67" id="{46C6CBDB-8666-4C44-9757-105B9FCC4B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68" id="{A3FFAA00-084E-475F-8937-CB2F7E32E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69" id="{C3A8B50B-91AB-4729-B745-9003DE6EE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70" id="{7820137E-C652-4582-AA55-9CCA05A71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71" id="{8EDC6F4A-05BD-40FF-81BE-AE1D1A104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72" id="{7DDCD96F-0860-4D48-B69E-C48EB3F20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73" id="{EC63CF5B-8AB5-4C5D-9A8C-94E5BB23ED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35" id="{A699B571-C379-4843-A974-AFF8C5219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H12:H13 H20 H22</xm:sqref>
        </x14:conditionalFormatting>
        <x14:conditionalFormatting xmlns:xm="http://schemas.microsoft.com/office/excel/2006/main">
          <x14:cfRule type="iconSet" priority="2142" id="{3017D0BD-D87E-43F9-8A13-98704219F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41" id="{DE492882-A6BE-44FA-A73F-235B9DEB4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40" id="{A095C282-EFFA-4B08-99EA-42EBB3B50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39" id="{DE76D6DE-970E-4F10-BA2B-D14480854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38" id="{18C23E12-3A6D-4827-ABBD-575D0C4BD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37" id="{4AEC5734-2E0A-4D2D-84F9-A9B3E234B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36" id="{7A21F44A-8BEE-49A1-88F1-99B1BD6A1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35" id="{0F7E15F4-E781-4ABF-9C2B-DA8D152A4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34" id="{2798B5B3-13EA-4095-B7CB-CD45B6B679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33" id="{D3A2184F-F438-4798-96A7-9B33BAFE7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32" id="{75E33820-9051-4245-852E-B868423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31" id="{47CFE127-21E9-49F8-A7FB-E60C4545CE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30" id="{D945A3F4-A198-40B3-AB4F-93A1263E6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9" id="{9E78D1F2-9EF5-4730-B8AD-D4C14318C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8" id="{FC693AA4-5165-4709-AAB6-1DCF5D96F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27" id="{684A3F4D-596D-4ACD-B67A-7FBCB587A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6" id="{501311C9-8639-405E-AE86-7EC2F7810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25" id="{23BF8C24-320C-4DB1-BBDE-EC37E80A2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24" id="{6A856B4A-F53A-4703-B3EF-A3685A296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3" id="{3917FD3F-9C81-4F89-9FA3-1FAB59DC5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2" id="{CCB27987-242C-4388-9E51-2739602BE1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1" id="{61B02EF7-280C-410F-958C-040984609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20" id="{B8D6614B-9605-4476-A03E-5A7A05B804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9" id="{FB78449E-FBB3-438E-A26E-7D237F09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18" id="{2A981649-61A3-440B-AE8E-BBE435E2F0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17" id="{D93E36A0-F8DE-428A-833F-504D5975E4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6" id="{22A8FCE2-0BA4-4496-8921-794398DCE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5" id="{7EC085F4-8A70-4464-A6D8-F3827750E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14" id="{230324AA-10D8-4AD7-B00C-3F4C317DD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3" id="{59B104F0-5BB8-4721-B94A-2307D29E5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2" id="{F02470BC-B547-4EFB-8E85-D2287CDF6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11" id="{55714481-C7D3-4E39-B364-DF86CAD65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0" id="{05BD1DA8-0F28-4804-B5C8-3166EDBC3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09" id="{9C379D9F-403F-4ECE-9410-D616F4D6B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08" id="{30438278-04BE-4F11-8C12-CFEB7260C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07" id="{2EC191B8-56CA-4766-816A-7C2E8E56D7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06" id="{5837669F-E0ED-483F-AC2F-D28816B96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05" id="{25650820-4404-4BBD-8BE8-AA29A4697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04" id="{391D2AA3-9DFC-47F0-BCDB-148B98B31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03" id="{DD6B8479-7BAF-40BE-9A19-012D8918E5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02" id="{DCB905B8-AFB1-400E-99B4-4E9CA41DD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01" id="{AA54BFB9-5497-4FA6-8C72-477D7A1B8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00" id="{08551259-741A-4D0F-9949-4D035176C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99" id="{CC7503E9-404B-4E98-BE25-81E81ACEB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98" id="{4342222D-CDCA-4479-974E-9346EDDDA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97" id="{D6F0205A-2A82-428B-AF17-A09CC3C60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96" id="{F8E7C5B1-5878-4E23-ADB5-C0BB2F6121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95" id="{EFB2129C-CD25-48EA-A1FF-739D294D4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94" id="{2272E385-367D-40C9-B9B0-C1E8B136E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93" id="{B6597E76-691C-47F9-8F49-DB287D35C0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92" id="{8CFDE4C5-7D50-46E7-94EA-89826EF3F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91" id="{AF5CDB2E-A7DC-4D57-A849-26F3B10B9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90" id="{DE275442-D1F2-4507-8329-6D03B13DE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89" id="{0EA98BDA-4DAB-4792-958B-173A6F25A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88" id="{B4C9FF70-0BAE-42F7-85F2-E0C354AA0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87" id="{F2DC1760-F387-4879-8CE1-32C04734A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86" id="{304266CE-17AB-4D3B-A89A-875583DBD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85" id="{8D53FC3E-F660-4043-928B-FA63510560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84" id="{259027C8-65EF-402B-ABDE-9A9771E4E1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83" id="{10D97EF7-2B92-4921-B9C6-C267AA51B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82" id="{65847EF4-37B7-4965-85C4-4C42EA854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81" id="{B60F1447-046F-4BD8-A0CF-CD9EF5188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80" id="{89E079AF-45A0-4EFA-97DE-E2C874D475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9" id="{6946155E-3F8D-407A-9622-7E1B95B315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78" id="{C0ED91E8-8B13-4443-A653-AF0D4B5A0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7" id="{C0BED680-674F-493E-A573-008FBFCB3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76" id="{ACBCFC28-DA66-47FD-A678-9B088E0C6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5" id="{CA195961-8FF7-4862-B6D8-81D87707A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74" id="{9954172C-7C8D-41E1-ADEA-5862486AA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3" id="{DAB4AA91-C0E2-4C07-979A-DD9693E8DB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2" id="{00C552AB-3C7A-49D6-9931-93A106D98C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1" id="{65374ACA-2919-4E2A-A569-6F7EC42680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70" id="{46EC6A00-056A-4992-BBB7-91757DEA4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69" id="{78F7634E-F8B0-4E15-ACB4-26EEB25DD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68" id="{09946149-6C33-4D80-B22C-C11A07F4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67" id="{9ADEAF92-3404-47CB-9394-94164641A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66" id="{DFF3D952-70D4-40BC-8316-88DC709F6A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65" id="{1F29E7AC-45D7-4DC3-9995-3087683B88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64" id="{956C4068-7686-4075-8238-6BA06EFA9D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63" id="{32EDE8E6-B4BB-4793-B9D0-46BF7F167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62" id="{D057D0E3-435A-497A-9784-8D75F9F0F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61" id="{4E5B0C1B-29E4-4A46-ABD7-723CE60BD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60" id="{E2376F19-76E4-48CB-BD9F-CBFFD19A2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59" id="{BC381C88-0BE3-4AE1-B993-0AC75C5020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58" id="{0A9030ED-E92A-474C-8396-C16385B63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7" id="{C643DF2F-BABA-47A5-8F0C-80E89CB495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56" id="{C869A06C-44FF-44A0-BB3E-D1014269C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5" id="{86705539-D83D-4659-9797-CD4A083A57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4" id="{2648DA8B-32A6-4175-B43B-219E8290AF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53" id="{E6E45E71-0D27-4862-9EE4-458973E6B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2" id="{5AC98D99-BD26-4E3A-83B6-B6D9A87AB6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51" id="{360B36AF-2AA4-4504-8F4B-F8C77F522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0" id="{D91AB36B-E829-478F-84B7-8FC9CD786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9" id="{320BCF90-7A04-4B62-83C8-22FD26830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8" id="{74FD1406-F61E-4C8F-8F30-A948DD831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7" id="{6EEB982D-B03A-4EF6-817B-AF03DBBE5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6" id="{8AD3B793-9434-4107-B38E-FB4A704A6B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5" id="{43BB5114-033C-4D48-8AA3-4D6E4A2EC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4" id="{A0289C16-94C3-494F-B3FD-3EB8E0C57D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3" id="{C1CA2956-1A6C-46A2-9599-DC3500EBE1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2" id="{F3D44E8B-83E0-492B-A0E5-2F045032E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1" id="{9CFD482B-F5B0-4BE1-B6E7-309819C0B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0" id="{26D02EA6-AE82-4D1C-B3F7-A9BFE9FF4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9" id="{6C9F7390-88F5-4E46-B3FD-9943C2D52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8" id="{7AFEB063-DF17-43D7-95D6-CC9C14DDC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7" id="{4836D8A0-DB72-4C9F-ACA3-9DFA033CE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6" id="{4BC4B75C-63E1-4D07-97FD-C893E5E9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5" id="{97C9A675-7DF2-415A-ABAC-0221C2E6F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4" id="{01474BE9-0E32-4421-8EC0-875825EB6D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3" id="{6F412807-11F4-4CD6-9ADA-1E100D315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2" id="{822FF16B-E98F-4DE7-9525-B2CC53F6FD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1" id="{BC1A3006-237F-4F2D-8A89-78FC9636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0" id="{42802914-6069-421A-8983-B4470F4DE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9" id="{135C0C7D-C987-4345-BEB2-F065F15EB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8" id="{76789181-2B30-48B8-836D-38E177BBB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7" id="{2C96EA6B-AF49-46C2-8A3D-F8FA99668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6" id="{2F45ED2A-8D6B-4FCA-9E20-381F4CDC8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5" id="{A8E47360-979B-4F69-A26A-58B20AD7B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4" id="{1E29DBEC-B03F-41F9-AB53-A5CC720B2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3" id="{B4B1C4A5-8777-4037-AD59-3E4E3CD13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2" id="{319CE4F7-ABE9-44EA-BE28-C31E7815E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1" id="{EAB149D6-D56C-4A74-A9F7-858FF27D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0" id="{6E9730A0-AA1F-44B9-AE0A-1E5C15E85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9" id="{FFC0653E-1975-4E62-877C-A600FCAE7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8" id="{79BC31BE-7183-4390-BB32-31EE921E8F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7" id="{65F43389-105D-4D02-B3D2-3B8157E4C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6" id="{3A7DABA1-DF65-4BD0-BA03-E7E510A1B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5" id="{51E2A161-C92E-45E3-A933-F6B5ACE6F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4" id="{98D5D02D-E50F-465B-9AF7-4D808BFC5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3" id="{3B7B60CF-88B4-47EA-BC0D-532937BBAE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2" id="{35E3BF6B-DE05-4ED3-B797-C3F62F817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1" id="{79BECC03-75E4-48CA-9096-A30927F6C6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0" id="{F74B1FBD-5215-4F11-88A8-2A6574151B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9" id="{4163EC27-454E-43B8-83EA-DEAF65BB1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8" id="{9FA2CD44-F503-472B-B426-CBCB2BC95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7" id="{608702E2-4486-4C2D-95FA-D2442726F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2006" id="{7B29EE46-42A8-48A1-9605-473AE28B4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5" id="{9DF2E083-7384-4D7B-BA6F-C92E1F331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4" id="{9DF232EF-1DC4-4FE0-9366-FAAB2727A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3" id="{10BDB040-461B-43E3-89CE-E8B9D5CC6E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2" id="{56C28EB4-BFD0-4BE6-A378-10C7F38F4A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1" id="{69B72276-FFC0-4103-8CDF-0028BB1CF9B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0" id="{37942B04-05C5-4D7B-BB47-6125241CD2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9" id="{4C031A0B-1367-4644-A92B-A6AED3FFFE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8" id="{F7852494-E93E-45F5-94D5-34A4585DC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7" id="{ADF7FA2A-8178-42D8-85BF-3DCD33510C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6" id="{59592326-A03E-4256-88FB-6DEAF4008D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5" id="{C1C2E990-6400-485F-97C8-51DFDDC17E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4" id="{59F1C509-3F06-408E-90F2-A8AEDA17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3" id="{B28EDB2C-6CA8-40EF-8B16-DD97BB6B0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2" id="{33772326-2D32-4A8E-A4A7-8D5DD59E5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1" id="{231895A7-75F0-40B6-BB94-F77DD8CC0E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0" id="{4F86ACD2-4B9B-426B-943E-FF51AE45C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9" id="{4A9AA0E6-1261-411B-8A0C-1E59E3A630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8" id="{1DA90BF9-32BB-493B-9294-100783D43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7" id="{0818638C-6451-415E-955F-7FD191442A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6" id="{81554729-4B46-460E-92D3-893D20DF003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5" id="{75605F2F-E375-4447-B982-566B8B35E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4" id="{FED7A1F9-A0CA-4C2C-B3BD-21B720C3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3" id="{57278C47-D1CF-46C8-B5B7-1182BF9AE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2" id="{4ED16E98-8B8D-4EF7-81B5-FBA4D421B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1" id="{D1DA80FA-3A0D-41E6-96B2-D86A3B598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0" id="{3C6B4036-6325-4227-A581-3530A9971D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9" id="{30B7D67B-05FF-4382-9C01-2B9D5536F8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8" id="{8C784260-E229-4E83-9D61-2AF0E769B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7" id="{CA064745-A374-4DD9-8E4C-A6A75E0F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6" id="{2728C26C-B9DC-4521-A459-FDDAD209B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5" id="{3C3505BE-BEAD-4115-841F-99023C275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4" id="{13A96912-B9D8-4EAD-AF14-308CD3F94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3" id="{2A3E0490-845A-4892-9A6B-4AB93CE417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2" id="{726F5413-06F2-4B98-9E2F-10F406283B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1" id="{AFB7D2A1-C484-47BA-912D-2E2DDAD0A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0" id="{D0FC366D-537E-4C70-8B68-DEA3C82F1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9" id="{51BA283E-4AE2-483A-9375-949E9F2016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8" id="{5AD07206-328E-45EA-AAB5-1463BE04CD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7" id="{982094A6-1C57-4FA0-8F9A-18E1BC98D8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6" id="{65D1F805-1E8F-4C9D-9740-BEB1669DE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5" id="{FEAE7EB6-7222-4812-86DD-54480C47AB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4" id="{2BC2B596-A494-4C8F-B40C-167D06C0DA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3" id="{574DEB5A-E011-4ACC-BFDD-E9F492A6D1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2" id="{CC0CDB47-8095-46A8-8EA7-02A55AAA3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1" id="{A40EBCC4-7165-406D-AD11-0A08B61B63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0" id="{ECEF52A5-C2C7-4826-BF11-295AD15B8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9" id="{43030A0B-6ABC-432F-A8CC-BEA3B47E9A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8" id="{0398D479-9EAF-4BB4-A39F-6902575BB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7" id="{721CEA88-E40B-400C-BD13-946727DC0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6" id="{E5B4CE98-A32C-4220-B7A6-07107142A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5" id="{9EC60EDC-6A31-4539-A74F-30933965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4" id="{25F0E06A-1E95-4E9A-822B-A0A6E7B317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3" id="{A778A97E-18FA-44B0-A438-67446CD29E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2" id="{AD9C9790-6F85-4664-AE31-C11AE466FE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1" id="{57813B8B-EB67-4D78-AB95-757A9ACC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0" id="{F3EB3F4F-4569-4121-9157-FA4CD24D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9" id="{1D4DDF63-FF7D-49E3-B1D4-412E5C1C0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8" id="{527BD33F-7276-4BDB-B33F-8761C48DB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7" id="{0ED5B6D7-96F4-4A71-8385-A5D6F0C0CA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6" id="{39C02E6A-4EF8-48CD-9615-2D9424F20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5" id="{FC02FEE1-D1A9-44BB-89A2-A76F570A0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4" id="{0C3626CD-704F-4BB1-84A0-685CA4893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3" id="{5FDC4A04-41C6-4B91-857F-4CDC177F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2" id="{D79CA6D8-9FF3-43C8-A79C-034469E7C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1" id="{E7A5667F-5929-4D8B-A3EB-DB01ABB75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0" id="{B5A3F083-6819-4373-B070-6EFF47BD3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9" id="{9D80620A-5D83-4A11-9A3F-BA7D7FDD1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8" id="{3D9E02F7-411A-4BEA-8F74-783E9CEA2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7" id="{02BD7E40-D92E-48E7-A5EC-0FBF8092D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6" id="{36548DBE-0B39-4A28-BB63-72D912CCF3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5" id="{E71DA042-4BE6-481C-BEFC-5DD2BE4D75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4" id="{294F8F6C-FAD3-4047-B342-D8967FD40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3" id="{412CBF05-DE3F-42C7-8D3E-ED98F2910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2" id="{9F6A68D7-64B2-48B9-BD38-F3390DC1B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1" id="{FF68FC4D-BAC1-4197-B83D-C16822DE6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0" id="{0941D76F-5E45-417E-A88E-B25C94138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9" id="{53182D27-E8DE-4AB6-8CF9-FD6F26C53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8" id="{DA98F33B-A69F-46BB-9533-26FC77A34C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7" id="{75E79229-9EF7-431D-9148-0D3F07150D9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6" id="{382DDD58-2ABB-47FC-AFE1-272AB62B98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5" id="{641DF16F-B087-462B-9E2A-F4DAB5817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4" id="{53B1BF64-B64E-42A7-9F01-53349BCBF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3" id="{33C23FA6-FDA1-4F60-A943-E1B6B2B80F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2" id="{14D1E071-2302-4D80-B1DD-0E1680C9B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1" id="{22DD3FB3-ABBE-474F-ABB0-33179F053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0" id="{B73841F6-F54D-444B-80ED-33CB3112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9" id="{E2C99FE0-531F-4674-8E6C-B14DBCA58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8" id="{87CB8F13-0645-4E22-A88C-2819713B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7" id="{359026C6-9485-41CC-9E3E-CE7EB6CBA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6" id="{7EEE6F14-4D67-49E8-B5BF-885CFA984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5" id="{D48609C2-85BE-47B5-9EE9-A428F907D8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4" id="{938A7A4D-1F47-4BFB-B8AB-14B207360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3" id="{E44627D5-E794-4F75-A63C-F9B1D9123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2" id="{4B2A53F9-9179-4003-9414-4CD57AE872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1" id="{7BA49423-31EF-405E-95F3-8F45EAD7E6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0" id="{830C6FA6-45F4-42B6-82EA-554BB2C9F3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9" id="{8D50601C-0AA9-4708-98C6-A75CE7B0F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8" id="{683C4479-1FD8-47F8-A72D-ED35CEB43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7" id="{BCB17D16-6304-4621-8627-55AAB9131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6" id="{B78D182C-70A0-4097-9DFC-481E0F512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5" id="{B0E44E42-5F97-40FB-97CF-382C8E758F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4" id="{D61F19EE-0E56-4631-9C69-0BCF6F037C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3" id="{01BF3384-C721-48DE-BDF2-F30B23040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2" id="{5B7712E2-63C2-4765-929F-37C29404E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1" id="{6334AA20-229A-41CC-808A-B0BF5DDD0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0" id="{1B150F6E-97D6-4AED-A563-12999B7F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9" id="{967A7A78-9B55-4970-875C-740B00D6E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8" id="{64485F7E-87BC-4356-84C2-40B62473A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7" id="{6E270DBB-62EF-40F3-8153-999E09DEF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6" id="{8EE4679F-9574-403C-8309-0D450CF2E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5" id="{AFBE3117-D71A-49FC-8F5E-A7085A927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4" id="{A45BD63D-EADE-4895-9E89-1107E5622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3" id="{C89D7CD7-BEDF-4FC5-8620-87D33FE22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2" id="{7F8D3A84-2AD3-4CC7-8897-94DE010A5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1" id="{1C4B4616-1FC3-4B96-8AD4-062BF94D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0" id="{80A992F9-A5AA-4F69-940F-01B1F06D6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9" id="{4A783F01-8A1A-4A17-B496-69A5B66225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8" id="{97909DE1-3266-46A4-BDA0-0C3AB0E64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7" id="{A316CA1F-4AF3-45A7-9B37-28255BED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6" id="{E4725519-D730-49BB-B24B-FBFEB71F47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5" id="{27AEC6E3-4A5D-45BA-9CCA-86D50887C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4" id="{D373F79C-CC37-4738-A241-7383F8EFF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3" id="{26606A3A-2C3C-45DB-B35A-D6D6E2D12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2" id="{36CC0681-D77C-4735-AB45-7BA2162EC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1" id="{DF444751-ED57-4881-A003-93D28A6B4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0" id="{ED235A72-6238-4D8C-90CD-78FD196BE8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9" id="{A06D136F-DD6F-47A5-9CF2-4CD953808F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8" id="{BDEFD296-8749-4C0C-9958-A91D2C2DA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7" id="{EC98B2FF-E88C-45BF-89F5-508F0E7B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6" id="{C1B9C1A6-1646-4884-BA27-2E5C69AD5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5" id="{3E2A4272-062B-429C-8E1C-C425762C0D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4" id="{3274AF32-05D3-41B4-AEC9-6655285D0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3" id="{861E07B5-FE4F-4E98-B073-AB182E38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2" id="{C9F18136-7411-49B7-A863-F0D045B10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1" id="{3032474C-626E-455D-9089-728B6E7C7B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0" id="{6F93D657-864C-44E2-88CF-7D1E7BC3D8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9" id="{679A5C79-3CDE-4031-B703-7CD7D8ACFC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8" id="{897EB4CE-7BC1-409F-B400-9FE4B1483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7" id="{2C7441C1-D5CE-4AE4-A992-D06C8C616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6" id="{6337C1DB-17C5-40B5-AE65-951F5477E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5" id="{6D03F272-336D-4BF2-8104-4AC83BE8C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4" id="{0C95BDDE-E893-48F7-9C91-D64D3B3C7F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3" id="{E97E3F44-990F-4987-ABDA-9D4BB69D9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2" id="{CE6F5EF8-4AF2-4F87-B756-215606CF272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1" id="{4603FBAB-E703-4D9F-A879-971AD34C7B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0" id="{E94C5B9F-8EB9-4367-8E57-B05E7E94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9" id="{83856A80-C332-44FE-B6B6-F917DCE5E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8" id="{8A11D8E0-DD30-41AC-836E-9AA0A7D1E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7" id="{DD4683E2-206D-426B-94BD-CE07FB27CA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6" id="{C9305A37-4A0A-4891-BD91-9BAB10FD5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5" id="{8A31CD28-0F40-4DFA-841D-406DAA84A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4" id="{0C88E559-B365-439D-B453-15FFF1780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3" id="{695E6BD8-9AE7-4AED-8775-EEA68627C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2" id="{55838EB6-8BBD-49E2-9B70-D363E5133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1" id="{4A391B54-9AA1-40F4-8D46-153579DEB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0" id="{2CF11CA1-DD10-49EE-BC1C-2791486FF5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9" id="{ACFFE9E4-C2B7-49DE-80E8-B67850495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8" id="{77172572-F9CA-4866-A91B-6703022BEA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7" id="{DF32ABE2-D1DD-4FB8-838E-3BFA29211F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6" id="{6C84BE9F-4570-4B5F-AC78-4199BC1E5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5" id="{1BCA248D-DFF2-4974-BE1B-C4A10C2E9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4" id="{605211EF-9875-4623-8E30-00519C91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3" id="{2BFA8844-3537-4A81-BAAA-41394E9E3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2" id="{2924E24A-C96F-4940-AF84-FF0E5EF8A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1" id="{D08848A8-8644-408F-ABF6-0FF2EDF81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0" id="{5B5C6C3B-C1AF-4480-A5F4-49FAFF01C6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9" id="{9EFFF041-F309-479B-9DB6-F11E4EF24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8" id="{40080D8E-CC85-4830-B34D-F8B60FC74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7" id="{5EE0516F-DF19-4564-BC4B-97CDAF816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6" id="{189BBA40-258D-489F-8E34-1BFA3E18F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5" id="{CF143A5A-A084-4E48-A5F1-D603F3C24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4" id="{613FE31B-9DD0-488C-9C09-7B42E4012D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3" id="{C25B180B-8E20-4DAC-B1D8-6D42A2267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2" id="{BB1A8935-7054-4E53-9455-4CADF32AB4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1" id="{B5AE94B0-A8FD-4DB7-A376-A9B9C586F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0" id="{3E57BF80-96A6-4E12-BB26-1EA6E71D3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9" id="{CE1BB5C2-B5BA-413B-8BA7-0B6B33C1D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8" id="{6EB4A91B-CC67-4FE9-91CC-74FBCBA34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7" id="{99160DEB-44D5-4FE4-B73E-DAD74CF88A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6" id="{24A39244-9E23-4A35-B84A-E681FB34B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5" id="{F5F07E22-3FA2-423C-A9E6-8F42D8F77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4" id="{6876949A-C4DD-40F0-8B40-D7CDB863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3" id="{7F2B8C94-4B8B-41B3-BD2D-9138AFDB33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2" id="{1530DB58-9A09-476D-A0B9-3E2E68D7C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1" id="{120CCBC9-A781-4EAC-BFC1-6E908596C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0" id="{9DE67649-5758-4815-8183-9C9A69FD9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9" id="{796444D1-710D-4CF2-B5F1-21C91F51BE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8" id="{863B80CC-CB2A-480C-B42E-B3A91044A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7" id="{19E74C01-68C4-49DF-999C-DEE0F8BEB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6" id="{E7B5E17C-F004-4437-93EA-7276CB43E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5" id="{B9D4822D-4CAA-4518-9F43-F74A512F2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4" id="{9120EE2E-D3AB-403A-94DD-E663396D63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3" id="{BC292A03-C774-4DD9-810C-59D7773A53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2" id="{A662580F-7C0E-4F21-AB48-4782E9713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1" id="{EC2D47C6-5EE0-4E42-BA3B-55E94B78C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0" id="{6C9861F7-CC55-4F31-833B-F655E61C0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9" id="{D7155372-120E-498D-A8A3-0C26C2D1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8" id="{735C8DFC-17BD-4AE4-BAB6-115614532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7" id="{87CE28B1-1292-413A-A197-DDDDB89FC9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6" id="{81D4A25B-6ED5-495C-8735-B65C78F58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5" id="{BC6F2024-C2B2-4E63-89D1-310FA348617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4" id="{35688E6A-D7A5-4772-8370-FCFB4F9753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3" id="{776944FA-95FC-476E-9156-863CB11D1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2" id="{4741353B-0BC3-4544-98DB-8E94344BCF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1" id="{8978307F-E502-4915-AD35-FC0550B96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0" id="{C36B1A36-3B9D-4670-8F5C-622E2AA96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9" id="{EF0923D9-2B24-4289-91D0-A8BA45153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8" id="{389259C4-5E4F-4644-83EE-CB7516BC3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7" id="{40E88B4B-B0B5-4385-8E8E-B2C932E59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6" id="{A0B8533D-000B-422D-8667-8A5A7FC8C2E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5" id="{32DC933C-F6DD-4CC7-BED2-5D1291BEEBF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4" id="{7F14672B-AFC2-4341-B700-63686A9C2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3" id="{F5F322D3-3449-41AD-88A9-0EC3E3F83C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2" id="{D909C41B-B8F1-4411-B5F3-2E5F36CCB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1" id="{9D734EE9-03A2-4A7F-9ECE-D6DA05783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0" id="{93A4CB4C-19CF-4309-8F0E-5A8F673C9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9" id="{0BBD0C07-8982-4862-9A34-CD8AD61C1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8" id="{E8024AD7-FCC9-4F81-9CB2-F0A99A9D7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7" id="{A5E12E61-D0C4-42A0-9382-B23A98B1D6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6" id="{CCABC8B7-8917-4F1C-82C4-B7E89A225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5" id="{86E2A0DA-61BC-47B9-BF9F-AA3451A41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4" id="{A59C5250-46D1-42E4-8E81-F241F59B5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3" id="{BC496D11-8312-49B3-BC18-6F047350E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2" id="{57B45C42-0617-48DA-AF8F-990691719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1" id="{AEFA64BE-6DEF-4EE7-A0D0-6A5101346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0" id="{97FDA13D-8D14-4E93-ACC3-F1B21CDB2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9" id="{167ABC21-D4AF-4714-BFD1-93137A538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8" id="{D2A5D0B4-912C-4177-8060-7AD6D89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7" id="{88D99A03-94D2-4146-8663-A211B46CB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6" id="{811A8E41-1549-4A0E-A2E5-670AA0056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5" id="{8E1C2ACD-2BFF-43D1-A8BF-BFF2D24EE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4" id="{9E5D9CAB-39B2-4B45-9C10-B28D6E0826E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3" id="{21491071-E068-4E86-A907-1F1C1C3BC1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2" id="{C080A832-64A6-4BE6-B675-B549B68CD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1" id="{683EDBB3-70C7-4DEC-A3E8-418D7202E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0" id="{1E77CB29-33D9-4328-BA85-336CD2AA3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9" id="{5C290AF9-D524-40D7-814D-D58516CA5F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8" id="{CE558208-B321-4585-8FE1-25DE4DD232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7" id="{5C72338D-A1D5-4E3F-B17C-FCAC8BABA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6" id="{8E4FA99B-F8C3-4CC7-87E9-7F4E545A6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5" id="{986CD34E-C6C9-490E-9888-5ABD2540F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4" id="{21B4AD20-AB98-4DCA-BF70-4E1BCCE9C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3" id="{36F9413E-D9ED-458B-BE2F-FC20A9C95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2" id="{7AAFB5BF-38E0-4765-9C9E-1A9DA9268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1" id="{926B414B-4C9A-4DD0-9ABF-10C970EE8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0" id="{5E3165C7-10E6-4CA2-8F73-01BA1763A3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9" id="{E902FDA3-A785-43AC-9B4E-4112C34D11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8" id="{6167AEAF-8C0F-4400-91FE-8810B9D80E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7" id="{07B99DE9-D147-476A-B3CA-DD81566BE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6" id="{0F2E467B-9E8D-4B00-BC07-B3F59EC25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5" id="{411BE2E6-05F8-4070-BC03-2CEEA251F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4" id="{90D3734D-765A-42B3-82B7-26F5D8E8F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3" id="{08997B34-5B5D-41D6-8684-39C0AE16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2" id="{BDB001FB-B3DE-48C2-9592-0E012A44F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1" id="{2A1D06BE-1266-44A8-B432-F79BF4F20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0" id="{09AA90E2-3A19-447B-AB91-2B8EE50F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9" id="{3186482C-447F-41FA-A924-026DE6915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8" id="{7723B2E7-E920-403E-8325-91AB43D77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7" id="{CC3EC635-430C-47BD-95D3-ADE85C27E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6" id="{39251451-E77A-4785-82E0-474749FF9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5" id="{17E8794A-0558-45C9-A0F4-9AB5F03E7C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4" id="{4E79D6AB-FB60-497F-9B28-6B8AD47BC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3" id="{911D82C4-6515-4579-B63C-C4CD2015E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2" id="{568D3C4C-BFEF-474B-A87D-92095E7C5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1" id="{81B07B9D-91BE-44C1-B3AD-57C8946C1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0" id="{E6410EA8-1FBE-4F82-8E40-3A57555E9D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9" id="{D1D0FD0A-484A-46E9-9619-A7CEB5E31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8" id="{53AC8299-A1C7-4BA5-AA57-9158D432D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7" id="{B0574C30-0ADA-42CE-BF67-3F85453F5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6" id="{DCCC1B81-7482-4CA1-A58F-A76DEE1CBB9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5" id="{44248067-580D-4AE4-8FE2-EF69D76E5C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4" id="{F068E7E7-FEE9-4DFA-AB6C-6AFE3CFF4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3" id="{FC6ECA4B-6FE9-4F1B-9E37-FF2ECB8142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2" id="{B68D89AB-7E28-48A5-89D2-8E4B31234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1" id="{F13B2FD3-A596-4EC5-AAB2-9AA88558D2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0" id="{F4B67942-D483-4408-823C-7332A3E7D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9" id="{46A4F0CB-F80B-44DD-9FE3-C336EA938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8" id="{09D61E4B-9592-45D4-A3C7-706258E53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7" id="{D143FB18-406E-42E5-985F-D0ECAE45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6" id="{C1F97E65-C16E-443D-A9C9-8DC02F2C4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5" id="{F85BE301-B999-4FDB-8505-268CDECAF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4" id="{6C5180C2-C20B-43A1-9170-045EE70DF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3" id="{03394375-6ADA-41D4-9AC9-059A41DB10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2" id="{4A5C575E-6628-4048-ADFE-B95531C4C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1" id="{81F7C187-8564-4416-8D91-86E2F454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0" id="{788089E1-ECBF-408B-AE6E-FE99124F0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9" id="{63288778-778E-4207-9385-BEB87D748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8" id="{1921591C-D9B9-4864-AB2D-B9097603C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7" id="{61501DF1-FE94-4C99-B0C6-F5B2CBAD4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6" id="{C5B0982A-A7F8-45D7-9459-EC288FC76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5" id="{6CD6B3B8-4CA9-4DE5-90D6-F12442ABE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4" id="{5C6B76C2-693A-49BE-89C8-712CA607398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3" id="{EE969941-F645-47A1-B44A-1B2E9802F0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2" id="{2CE2E8E5-0C23-4414-8B8E-DF7CF0CA9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1" id="{13DF8299-7F3C-49E8-B00F-D9404C455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0" id="{3807C534-1816-4980-BC0C-680A18AE5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9" id="{C9478290-C248-412C-BE47-A476EBA31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8" id="{D8E29F8B-059D-486B-BA6E-7F7F3AC1B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7" id="{2D45B836-3847-4F3A-9652-D1161C9BC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6" id="{06E1021A-5F52-4347-8664-F35BADE9E8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5" id="{357982A6-48CD-4178-BD48-AE5C64C62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4" id="{1A8C606B-970B-44D4-B516-847AC77E75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3" id="{E9DC63BF-EFA4-4AC7-850B-71F04F2334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2" id="{14B9F4BE-FB35-470E-B046-457DD0A0A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1" id="{C3B02C3F-3164-4146-97CC-6CFB7102F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0" id="{F37428D5-4664-40DD-8D00-E194FDD48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9" id="{4DAB5820-C477-4F5D-B2FA-9B83A1975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8" id="{810908B1-63B5-45C3-B147-31F8E1B83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7" id="{D976EA52-1376-4291-B395-8B7E6E0155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6" id="{42130EEB-1710-4B21-A571-3CF2C31910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5" id="{993834CE-495A-4D6E-A752-68EA07268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4" id="{D7466943-028F-4D02-8299-E06088426C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3" id="{80BBC197-9B21-4AF8-9AE1-A645B981A2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2" id="{E5A4FCCF-C229-4135-9EFD-4F77FC0C4D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1" id="{06F3A274-C9B5-49A0-B8C9-09AEBC0DE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0" id="{7E0512B6-DB1F-4B1C-8FAA-22CB193C4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9" id="{5033ED55-9256-45A2-B866-46191436B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8" id="{B9A90DDA-295D-4279-8014-7F6A511E5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7" id="{4FA77CC2-B0AB-41C2-90DE-DFDF4B9E0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6" id="{6C67C235-8308-4972-A744-F8147A06E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5" id="{9FEC1A35-5C6D-4AD5-9EBD-51583AF50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4" id="{BF040297-55DD-470C-AE01-F2C2093BAE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3" id="{3E429458-7A7A-4AE9-8636-4F118F1C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2" id="{EF47FCB3-61BC-4649-97D0-764635245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1" id="{6D2CA82D-DB96-480E-8763-6FB6B2D86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0" id="{84B17889-8138-46C1-8895-39C65C13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9" id="{1EF54662-E6FE-435D-A079-57A9BB1471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8" id="{F6ED3119-4618-4673-AC65-D353BE625A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7" id="{7FFE618E-BEFB-43A1-8CE2-3471776656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6" id="{C4FBD2DC-BD58-4D24-8E27-4D4E38253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5" id="{98B346F3-CB0A-41F0-A860-F18D8176F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4" id="{5AD7A4E1-C934-45BE-ADEE-F9055A959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3" id="{E81B873E-1652-4A48-AC23-5B5957397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2" id="{BBABAA06-70DE-4FCC-BB66-B40034C2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1" id="{11DF119E-63D9-4FD7-B398-3012258238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0" id="{21C8B332-DA86-4101-9B17-529BB2A70F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9" id="{8F09AA6D-6BBF-44E4-9237-6F399BF610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8" id="{ED7E8729-D9DA-4C30-B36C-472AC8E260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7" id="{B02A76F7-53E7-4338-809C-A1CAC9955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6" id="{C82B254A-4ABF-4ECE-AE21-749EFD5C7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5" id="{A3308653-67CD-4A46-A5C1-E1F1DBB8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4" id="{37CB1527-FCA8-44CD-9732-C806EF8056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3" id="{4F639EA1-B6FB-4B1B-8DCC-A9DFF430B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2" id="{0A988C5A-FAD3-4F46-A095-9FD5FC308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1" id="{E67B6830-335C-4F48-9923-A10FBF45A4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0" id="{F3D3CBB0-D1DE-4CA9-85C5-6059553FA6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9" id="{5782068F-3CAB-49E9-AFBE-71D7090DEE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8" id="{DAA7B17A-9CF1-4083-8E74-D2A8A01E2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7" id="{7A51126C-C31D-4094-A716-A986B562B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6" id="{36EE5AA5-0D33-40A6-934A-81CCBD5CC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5" id="{6E086479-0316-47C3-B732-F4A8CE735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4" id="{A80289E9-11D2-4B8C-AAB3-20C0C75C57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3" id="{A03160D0-0DF2-41EB-B0BA-1EF1D09250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2" id="{25836477-6961-4E63-9484-EC8D17DD0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1" id="{06E843EA-1164-46F0-86B4-0CB4AF960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0" id="{CB724287-E9AC-431B-B41C-2A623238A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9" id="{BB0856FC-79C6-42AB-A4B6-8FBB26040C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8" id="{43C7910B-F0DF-4851-9CC4-968A35057C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7" id="{851A9CFA-3C55-4521-AF48-F604BF1D56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6" id="{9724D7D7-FDAD-4EE2-AE69-EACD52ED38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5" id="{E3361EEA-73A7-4ACF-8C90-75B5F47CD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4" id="{28E90C6F-0E4C-4B81-B9E3-A82CE705E5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3" id="{72F6DF17-AF63-47FF-B2E1-D4EC189CE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2" id="{AA6F2BC7-585B-4E87-9615-32063A0A5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1" id="{AAD92253-E6B9-4082-9966-77902F258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0" id="{EFF41964-07B1-414E-822A-A29DE60EE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9" id="{9B694778-D875-40DE-9D91-27003BE12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8" id="{FAEE4218-6ED4-42B2-8333-4EC6FD07A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7" id="{9D204802-9CCE-4E5D-85ED-8F3DEC65B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6" id="{181CB2A9-33A0-4FAB-B82A-5600D7120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5" id="{C54EE0C8-3710-4E9F-B8A1-E899F5C38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4" id="{5FDBE165-EB4C-4126-A82A-D33A421C5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3" id="{B0E24AC3-420A-4AA6-BC7F-9410CE629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2" id="{580897DC-A791-4074-B0C7-8EE91A46C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1" id="{730FBECC-DF23-4693-8A89-291B4BE99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0" id="{A240C6E2-B218-4090-908F-5646FA03D7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9" id="{A4C6032D-2C37-48AE-97B1-AE6160945B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8" id="{B7FB3418-76A5-4A0A-8F61-A1583EDE8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7" id="{146B907E-51F6-454D-9EE6-0B665A0E2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6" id="{5D800D44-1EFD-4EFD-991F-FA3A50E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5" id="{FD6DA57F-8DCE-4323-880F-98A822B40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4" id="{1DA9E5E6-7819-4272-B362-D64361D31E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3" id="{B657A0C2-5389-4F49-9FF9-D58CEC4E5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2" id="{06A9D9C5-D4A1-4F91-8162-C204FF3AD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1" id="{B5C78752-FC4B-4005-89C9-15C6397FA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0" id="{607E81E0-DFDE-4B53-8E5B-7FF23261F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9" id="{2FD552EA-5F31-457C-988E-373360A53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8" id="{53A20453-A316-4142-8223-911F02CFD8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7" id="{A8CA8A05-F1B8-4401-A0FC-5CC8E72D0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6" id="{81C664AE-E5E9-4662-85DB-7E5B00DD5A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5" id="{3A066FFB-7448-4C53-B594-B125EBA9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4" id="{49F8A002-DFDC-4096-B030-5EA757A214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3" id="{83E58AD3-A2A5-4015-A79C-77ABD4FFB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2" id="{C73FE3B2-82D5-4316-83AA-98B94F1DAB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1" id="{FC927B90-3E99-4F0D-BCE8-E84FB3EBE9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0" id="{D8B0D59C-C023-4D59-BCCC-79E5F3F77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9" id="{19FD3CE8-2EA0-44EC-93F1-2394F4101A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8" id="{F5828A85-0FAB-4E3B-80F6-00803991CC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7" id="{6E006C87-C65E-4CEF-B0EF-A91A027EAA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6" id="{61D8B58C-8730-473C-A6A7-BC4750BF9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5" id="{06AAC4F6-00B4-4B8B-8547-C001517CF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4" id="{EE3C1067-9CDF-4D8A-879A-FC56433CCB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3" id="{A22C1238-D035-4A71-86E0-34F2538B03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2" id="{BFBEDDD5-1809-4EE2-8920-AE9D6D4A6B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1" id="{169393FA-D24A-455F-A044-319C3A2EF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0" id="{CDA0ECBF-33E5-49F5-B243-5D235B3017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9" id="{E43FAF3E-B083-4DE5-8F79-187688F7F3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8" id="{0A508FC6-299F-4AF3-A6D6-D1F3DC2E3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7" id="{3AB43FEB-3636-4486-A10B-9B7671541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6" id="{6E61C6D1-3357-4FBB-9E70-20D6585A80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5" id="{E2CF3E6D-1F3A-4722-ADF0-584832382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4" id="{D8333AC5-C32D-4DEA-9507-D4B974265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3" id="{2146C7A0-0F4A-4868-9CFD-DAB1726A24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2" id="{756A4F32-08B8-496B-9A8B-C26F4454D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1" id="{183F34CF-5BC8-436B-BFB0-96B4C21F7B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0" id="{8A57DC58-6015-4306-AF58-46684DB0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9" id="{7F928610-9168-4604-AE52-0343E864C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8" id="{C653ED4A-3806-40FE-96F0-E9875F94D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7" id="{EE65BAA3-FB59-4754-9CFB-E54763A2B8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6" id="{F5334F1A-439B-4AF1-8734-5F19D82E3B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5" id="{575B189F-9E24-4D6E-80AD-71EEAABBD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4" id="{A9312C23-D710-4456-A9DC-15BEC1499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3" id="{F1F6336D-944F-4F5A-9766-F5A91F964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2" id="{7EE1BC5E-6FEA-4851-ABDC-128BE0A30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1" id="{C456BF06-A82B-4FAC-BF14-23BB85642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0" id="{0D8C1659-FCFE-4105-909A-36996E133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9" id="{87CC19D2-90D0-4E00-A66E-19D006BDB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8" id="{7927300A-E0B9-48BA-AA85-81E7C75E4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7" id="{BFD09517-E7BA-4DE8-B2CE-81462F8E6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6" id="{40AA1F2C-107D-4F79-BDEE-62B7C2FA5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5" id="{50D83597-5F7F-4B06-8030-151C27AA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4" id="{47D51B76-F11B-42A2-A255-1FE8291D9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3" id="{A065B195-75E3-4A24-A0BB-37D06D527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2" id="{70F6C323-4150-4E67-9226-964F8A45C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1" id="{E2247EA1-608F-4D89-B579-EBB716FF3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0" id="{D029C6C5-ED7B-401E-B7DC-75E1DF554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9" id="{3E42B9B3-D7A3-4515-A6A9-3BB9630D7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8" id="{DAD7EAE4-FC31-4C5F-B59F-70B62D5C7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7" id="{A24F3CA3-44F0-4288-A242-85AED90CE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6" id="{EA07F012-3EEE-4012-9D6C-5D089F81B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5" id="{B1D07293-079C-4DCC-965E-21EC3B70E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4" id="{1B325512-B19D-45E9-8D67-9169E1689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3" id="{160173B5-07DA-44EA-BFD7-B85083F0C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2" id="{71DBD66B-852F-468F-BF46-65167FA1E2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1" id="{7C754641-3AF7-46D7-A080-466B95BD6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0" id="{A08AC014-688F-4435-AE65-059DA46D62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9" id="{7B5CDA61-9DB0-42E8-B53B-663ED1773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8" id="{3ACDD1D0-960F-4C33-BAC1-03364D3B7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7" id="{BBEC6388-08B2-43EF-9BD0-B0C3652D3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6" id="{DE937F87-E8A2-4BEA-A501-E5430E1CA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5" id="{AF6A4EC1-1961-4528-ACF5-48EDE8D89B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4" id="{036E0503-246D-43CB-BB38-8049D25C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3" id="{F364FB89-2A7F-408B-BF04-28535A5CA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2" id="{70EC792E-27F3-4F97-932B-2BC5EF15A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1" id="{44E9E1DA-32E1-4F3D-9FCC-695C0C87B2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0" id="{E7CF2AEE-3203-44FD-B730-17C176895A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9" id="{CA99DEB8-5764-4AA9-9397-85F8E5141EA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8" id="{A1510A45-E663-45C9-87FD-19388CA001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7" id="{55BC6535-1911-4211-A362-C58483420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6" id="{E351F9B5-75DF-45B3-A2C5-F9A6C45986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5" id="{17262EA9-5C0F-4B79-A67C-3288E1522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4" id="{D1B8F16E-F79A-431A-BD2B-5A90DF7E1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3" id="{A210D3BD-F713-41F7-88F1-854006F4F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2" id="{A212ADA7-FEF2-4DB7-92BD-AACD8889E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1" id="{F5A8CB6D-E3A6-4EA3-A059-2F8B5F3AF6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0" id="{223BA8CE-EBAC-447A-8C42-D4E51504AB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9" id="{F6B99D05-6213-4D73-99BB-BD3601BDB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8" id="{D1E060CD-A39D-4BF4-9FE3-B865DEFC6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7" id="{DE7BA83E-A494-487B-8D2B-A5FBE8E654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6" id="{6A62E464-2868-45AC-BAB8-B8DF3AB32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5" id="{1507EC59-915C-4997-9C25-7C5835C1FA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4" id="{239C6547-A3C2-42AD-A0A1-79400AE1B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3" id="{C97FB596-B469-436F-9FD6-9547E87CE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2" id="{37BA7ACD-904E-4B1C-81F2-405926439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1" id="{CC05872B-940D-4BE7-8E48-358B971A6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0" id="{C5654A12-47FF-4520-89EF-F1ABE54EE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9" id="{3DA2ECB5-0ED6-4ADA-B497-8F857F5C0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8" id="{BCD98B43-98FD-4067-8645-7AA0E7D004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7" id="{E889284F-8522-4AC8-8A10-77DBA6B2D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6" id="{CB2FE3B5-8BED-44C2-B940-0AA61F3EE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5" id="{2948D9B7-047A-444D-AB98-7B7A39BFE1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4" id="{A439289A-E565-4559-AB91-3E0C6C83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3" id="{34D73D71-939E-4C44-A70C-F9A2780E75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2" id="{BDDA6CC9-8B3A-45C2-8320-5E019A0A4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1" id="{0425768C-E362-4495-A90E-133144C0B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0" id="{779E43A4-020C-4045-BB74-BAE82D5BC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9" id="{C95CE9C9-7182-458A-8454-BE86493E71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8" id="{29FED896-81AF-4DCE-95A3-21380D8282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7" id="{5DC61172-A461-40C9-845D-FE0BECA2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6" id="{B87F2482-03ED-4480-972B-14F87E426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5" id="{FBA8B238-8CA2-43D1-B949-1FE28944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4" id="{33AE9FA6-C9CC-4AC6-845F-665DCF51D8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3" id="{2759E6E7-5867-4504-B2B4-27A7D0B89D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2" id="{607128FA-23EC-442C-82E2-DDCDB7E3C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1" id="{E0378C26-9CDD-4664-B09B-F18021FB8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0" id="{80275CE3-329B-4D0D-9DF6-5B2E8BDAC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9" id="{E1D290FD-9DF0-4D01-AC2B-91A7A4F7B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8" id="{BC245DEC-FF97-41D7-8BB5-ACE0AFA46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7" id="{99434155-D813-427F-AE49-6CF346883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6" id="{7EDE510B-1F63-48D0-8B3D-65847EECDA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5" id="{BC5E5910-8FC4-4F6D-9043-2B4EE58C9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4" id="{D8C58E54-5B8F-4357-ACCA-659FC549B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3" id="{49824CD5-EDB0-49C6-83A4-F49B21733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2" id="{F7879395-3FA4-438D-A5AB-95DBE1FF8F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1" id="{A0BE75C6-0AF7-4880-8ED2-DDF5FB92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0" id="{1B9AB63F-4D93-4BA3-B4F8-F54E92312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9" id="{0BFBBAFA-76AC-4C6F-ABCA-C6F0DB270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8" id="{22D45036-7E90-4673-963C-DB95C91D8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7" id="{A3310819-1714-4C1E-8618-1D5B0C23A1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6" id="{6F4108D2-48FF-4DA6-8778-D1176C1629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5" id="{F3C18925-54B6-406E-B509-DA8F5E69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4" id="{B3F41E61-3DF2-44C2-A769-7A5C6E069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3" id="{7589D7DB-7873-47C1-80D3-A1FF6F4626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2" id="{8CC93042-DE10-48EC-9BA4-15AB3F2CF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1" id="{64DD594F-54AA-43B5-AD64-5B9F7AECF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0" id="{05A17A98-6FC7-4694-9C1A-1E68338C68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9" id="{4F921BC7-5760-4906-ADBF-9B0004BA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8" id="{74684718-1862-47EF-AD9F-088158EFE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7" id="{6F6DFD8D-2791-4951-9619-63B6C7259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6" id="{AAB3CCA1-6BD8-47D5-8624-FCD1A7A31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5" id="{9F6721E8-96EC-42EB-930F-2AA76AD2F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4" id="{E4CA4E19-CADF-423C-B73A-F7ED6DD82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3" id="{9B56F984-E52C-42D3-97F2-DF5CBEEBF6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2" id="{E7E2943C-EC00-48DF-B03A-906FAFBF66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1" id="{43BFE56A-A99A-4F59-B89C-D36978F8FA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0" id="{7C6F96CA-E036-4F39-A4BC-059299FE8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9" id="{3B95B235-6725-4798-A725-22C01DEA6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8" id="{0DC4672D-07D9-4F2B-8BE9-AFBFCFAC4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7" id="{CA95E979-344C-4E53-850A-0A44256D39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6" id="{3BCB9E8E-CE67-4FDC-A8C7-217A57251D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5" id="{15070982-041F-4AC4-9323-84038ADB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4" id="{7A44889F-90DB-46F0-9D7C-D01DC175451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3" id="{286B0228-65C2-4B52-9F83-98C8F754AB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2" id="{73B6389C-50FB-4D65-B30B-A6A34B8251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1" id="{B7C65043-D1F1-4CE4-9D9D-41CB06A1CD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0" id="{4DEAE3A9-830C-44D0-B352-3C87449E4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9" id="{6ACDB285-05BB-40C1-9B2C-9551F175F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8" id="{F485975E-E9FE-4CD6-B1DF-66161BA6F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7" id="{71054E77-5FE4-42DA-A0AD-4435EB972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6" id="{5FE2BEE6-C928-4987-A48A-B85D8E10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5" id="{B14F9166-47E0-474D-A4A2-8217AAD18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4" id="{ED7D0CD8-021D-4071-BF8F-79F1ED197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3" id="{E979655F-A971-408C-BD00-0EABAF452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2" id="{E6291578-D066-4D01-8A02-15DBB22F3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1" id="{59D86275-0D12-4CB8-8DF0-7C4799BF3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0" id="{2E1A5F40-87D5-467A-9F88-37966C14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9" id="{3596484C-8057-4CF3-A6A1-0BDB4E1FCE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8" id="{312AFEA9-C2F5-4994-9F7F-189B3B75A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7" id="{77A3917F-86CB-4FAE-B019-71F5AB519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6" id="{D811BF42-934A-4830-9F2E-FC007F32C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5" id="{44900E1E-6B86-4F69-B0D7-F9923960AD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4" id="{FF778E3B-F48C-47BC-BF39-52C38CD2A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3" id="{A657D80D-735B-40A6-A52E-60C174529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2" id="{D5E25D02-BDAC-43C2-BE0C-92E6F5EA7F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1" id="{E5603523-7385-44BC-84A9-A9B8AD9711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0" id="{9360D9AC-3A85-4976-8A14-7FC6A51309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9" id="{AF161181-BBDC-4A60-8926-90DD82C4F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8" id="{5B4751BB-D73C-4108-8861-B5E844B19A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7" id="{88774450-B1B0-4547-974A-2DA1A597BF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6" id="{FECDDCFA-828F-46D6-BB66-D796A3B24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5" id="{C8E13AA6-38AC-4B5D-AEDE-5E3B02F386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4" id="{DFE53BEE-1ECC-4711-AA30-3926A68CF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3" id="{A3A53159-A6E0-475A-B8D0-64F0B4EA57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2" id="{14F3B8C8-C17E-44D1-9C27-D28AF22B05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1" id="{BF99D283-D67B-4B0C-9235-63187E1C0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0" id="{ABDD0729-27FB-43A4-99E7-1C96A0CA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9" id="{1FCB07A8-37B6-4CCD-86D0-CC18C8BA49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8" id="{4200025C-074F-414D-8C6C-C99A27BD27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7" id="{66B7884C-7EA8-4EEA-9EFA-EE787CB69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6" id="{E2F85A1E-4A02-4A41-99B6-FEA25CF732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5" id="{D4149700-63EC-4E41-9487-A29FBE0C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4" id="{E74E9245-14D3-4E98-B466-B4CA229604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3" id="{8C710DBA-B736-49D2-80AD-241E992C3C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2" id="{D97D2F7F-A0ED-4EAB-9845-2F2A23E7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1" id="{82F960E1-3591-460A-9B54-3B8E1D13E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0" id="{4E722C94-01D2-480A-B0C3-D1FA993E67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9" id="{B13E28AF-9084-45C4-A24B-1B63ACF041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8" id="{50E78117-6707-4952-9B76-A94EDD773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7" id="{38C47991-CC6E-4A5B-BB3D-D5FDF3142F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6" id="{7AF62580-8C12-4947-ABC4-350C839F9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5" id="{7C469A04-CD80-47D1-B64A-90CC694FC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4" id="{151808CC-03B9-401E-9531-5E5ECA102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3" id="{6E85C383-D093-487F-8B69-5F20082518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2" id="{2C5BEE70-6A8F-4BB4-BEE6-77D1E74325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1" id="{F98D7D22-C473-4433-AC30-F2E0796A42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0" id="{3376BC3C-CFB6-40E7-9B12-5D6561EAD4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9" id="{B8CF8E52-4BC9-464E-81C3-219AC6B54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8" id="{BE22097C-5CD6-4461-9D95-FF3D30309D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417" id="{203E1001-E7AE-4E0C-970F-26F793860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6" id="{5254E397-60E0-4E62-8E40-3ABB13B10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5" id="{D70F3CCF-7771-4636-82C2-12E8F503A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4" id="{8AB40AC4-91DE-430A-B185-ACA4ECB4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3" id="{1B945F0E-9BFE-4692-AF0E-55B821374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2" id="{3C0DFBB3-26C1-46AD-B422-353409C4FA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1" id="{CB7F56CE-8352-4D67-8AFA-913C5C71A7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0" id="{DCE14A93-CC9E-49A8-B7D7-83A569D4F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9" id="{2E3640EB-FDF0-4D8E-8117-944D768C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8" id="{16473FC6-873F-43BD-AA9F-82867D209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7" id="{BF1335D5-A908-46A5-AFA5-E5D9E9D85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6" id="{ED42B478-ECE7-4516-9ED1-7DCF5424B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5" id="{942D1490-A831-4CC2-B38D-65BD6C6B9E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4" id="{B3995FA4-82A9-4452-97A8-76475D55D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3" id="{95FD1E39-CCA2-482A-82E7-B6EAA6106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2" id="{0BA4B708-C971-47F8-95EB-4F6032802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1" id="{3DBFA601-436E-4F87-BB67-FD16B8407AE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0" id="{547078E6-C76E-4E3C-9BA4-85786D546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9" id="{38874495-E9DF-4B43-AC28-E5DA839A8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8" id="{3CF9612C-09B0-489E-9705-4024CE0F3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7" id="{48831A77-992A-4CCB-BA29-72B294110D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6" id="{399DFA66-2B11-436D-BE44-BE871D27B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5" id="{A7B9ADBF-AEFF-4EE1-850C-580B4D983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4" id="{3A371589-371F-4A12-9993-FCEBE9AC56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3" id="{D0ABD282-7A56-4B07-B439-742C9FAB3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2" id="{1044FB4A-84F0-43F8-A466-106B109561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1" id="{6E3BD25C-A48C-4523-8549-B1B87817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0" id="{C124D05B-3EEF-4C94-A06D-430D3F5EF5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9" id="{ACFDAC98-5991-4F2E-B8FD-2F53E72C80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8" id="{6FC99CC1-AF25-4907-93FA-397200ED9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7" id="{7B76746B-750C-48DC-9DAE-579CADE8B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6" id="{42E16885-A5D0-432C-A5A3-ADDB689D93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5" id="{B4F2AAF1-8DA2-4793-A4F9-03EE2DB35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4" id="{82C61826-EC5C-4CCA-8521-2F3B2B981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3" id="{B4E7BB3A-B3B4-40D7-A120-F03986F60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2" id="{5C7DEDFA-D040-4F11-BA85-A30CBD6BFF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1" id="{BB3A6F3A-32B2-4BDB-B29C-1179FD208E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0" id="{6973F285-B5EE-4CEE-9B47-F703B21806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9" id="{D167C5F7-7D00-4447-9C7F-53A516F723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8" id="{183BD6FB-73A1-4DE1-944C-76DAF73CFE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7" id="{56CE3B84-6518-4D94-9717-D0E0593B8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6" id="{AD34795C-AC69-4776-8CDF-7C3EF95B6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5" id="{C860C760-48DF-47B2-B94A-55A9A8719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4" id="{D468094B-7AEC-4450-89C6-D804B991CD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3" id="{9B15BE14-5BFE-4CD9-AB4A-F9393DDADD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2" id="{6266C806-AE8F-4A82-BC71-F67C02ED9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1" id="{A8C63F68-8447-4955-A97B-812CF0C33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0" id="{C0585E1E-7DBB-4590-8A7A-9EE4932D7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9" id="{C91D7BAE-8115-4031-BC85-39E1DFDCE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8" id="{9E55AF86-EEEF-440F-911D-F594F5579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7" id="{B84DCE36-72AD-4D65-943A-CD85D4280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6" id="{BB8543C8-C5FF-40F7-ABE3-172C0F8727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5" id="{19FC5544-9C6F-4CCA-BF4B-540340228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4" id="{7F0D6173-5018-4D78-8588-235DE20F3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3" id="{FCDD511D-E462-4698-AF85-0180CAE81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2" id="{4F4C0079-0813-4717-B1C4-17DC2079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1" id="{BDC39B17-ECFA-4DBE-A132-705F9F212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0" id="{557C82C2-B7DF-433A-ADDD-A591FC35C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9" id="{7858E22E-6683-4389-BB8E-A5B7C2ABA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8" id="{34725148-85C2-41D7-8A03-ECFC02F74A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7" id="{AED6A0FE-E481-414C-B89D-46FF36DF4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6" id="{5AD175D7-D7DC-48A1-9F42-B6FDC1876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5" id="{CE235FA2-3600-41B3-B06F-287017EE1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4" id="{19E3EE2B-E272-41CA-9A88-B96F07672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3" id="{2BE23F71-EC63-4287-8D7E-C1DC2634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2" id="{1098E1E9-7DA1-4872-BC0A-E43D503EB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1" id="{90E4B8AA-CE83-4C3D-8BA3-D289DF38D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0" id="{DD35FB88-01CD-4895-BBCC-BC5EB643A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9" id="{7474E7BC-45CD-424A-92E9-3B83B764D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8" id="{66E41618-02D0-4FFA-97E0-33E56D717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7" id="{F1F9AC06-0C51-42FD-AD4B-E7CC924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6" id="{93983251-94EF-4DCC-B84C-416603666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5" id="{0A220093-ED97-4A31-8B25-D21EC98CF0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4" id="{9D323C6C-9250-4BCE-AADA-23ABC2E98A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3" id="{F5BE22CA-5EEE-4AD1-B84F-481232FC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2" id="{5787BD81-E66C-4878-852B-51772B674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1" id="{5B1B421E-B25A-4A79-949F-A01C4C36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0" id="{84682E0E-E8C3-4E01-AFA7-0531E53CE0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9" id="{F1179B62-C688-4242-AF68-553AA66ED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8" id="{BDF0E7D1-09F2-4EF7-AFB5-9D4841F8F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7" id="{21CDFE1B-BF2B-407D-9454-BB1519833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6" id="{9B820D25-FA77-425C-9DA8-78405D46EE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5" id="{BFC48F2A-058B-4D8B-8E9B-0EAE901613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4" id="{33252005-C6C1-4697-8B06-78BD580C3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3" id="{388FA230-806F-4E3E-A846-2E3D7DDE7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2" id="{8A2E1F59-D4A1-4017-B0A4-CCC1BCBE5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1" id="{327A23BD-48CD-43D4-8F0E-F4E4BF6013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0" id="{7776664D-D9EE-4217-AB50-926FA6442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9" id="{8021A529-509D-4ECF-B4C6-E2A147838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8" id="{8209E9A7-9C45-4121-831A-2D01738004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7" id="{798CF175-3FC8-4AEA-9645-CC30A7C02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6" id="{FEAEE08B-9233-4E8C-AB56-79A2B8C8BD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5" id="{121D9957-63BF-4B89-A730-BAF5819696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4" id="{8D4EFEB6-0DBF-4114-9F46-5A49FCA99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3" id="{5739ED0C-7F62-4E31-9877-C347EF216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2" id="{E4051E82-5550-4112-A293-33912CCE71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1" id="{D89DBE97-5FD0-4D0D-AAE2-5D211A06A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0" id="{333E1A58-AD81-45DC-91B6-0B8F85899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9" id="{EE89F552-0C86-460D-BCF1-A9226ED2C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8" id="{BB27AC01-45B8-49D9-BA18-AAB3C819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7" id="{2CB99BB7-6253-46BD-9197-7AA4E85B8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6" id="{23A19B57-E05B-4A5A-91D2-47A719FEA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5" id="{7432E09D-30B5-49C1-AA7D-E0BC610CC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4" id="{3F0D48EA-AF71-4E8B-B894-6C92AB34B7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3" id="{41123DDE-9AD7-4C1E-AB0B-435FD2C5D4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2" id="{B2B3280A-B484-4669-95C9-6D2F0BDA7C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1" id="{73B0AC44-A08C-48BF-89B4-92838EDC7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0" id="{EF8B6D04-C8B0-4C97-A3E0-679730145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9" id="{4D66F2D1-8C10-495F-B98F-00FFF429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8" id="{267F25CB-1356-465D-8C07-7235E1CF2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7" id="{584F64E7-0B6F-49CE-96E5-0991A37C6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6" id="{6A6EB542-C1A3-4E51-930D-65F5E13FE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5" id="{49A1CE2C-72B3-4671-8A22-05E59E18FD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4" id="{F1910352-84ED-45D9-A0D6-35D93EA092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3" id="{647CF9F2-E5AA-4626-A26F-A9BBCF9E1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2" id="{10925882-1454-4A87-91B7-07F8DB682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1" id="{E9336BE0-D8EA-42DF-9AFC-164B0CB736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0" id="{A6C5DD63-A6DB-47F6-ABCD-EAA90A4D6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9" id="{D63C5D8F-A223-4F78-BC7B-E37C196E4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8" id="{D98E4E62-08BB-45ED-98A1-7AC2CB4608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7" id="{5DD08B5C-AACE-4054-ABF5-7E29778B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6" id="{646561C1-C5DF-4CDC-AF19-73E427079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5" id="{AA1DB61A-D616-4DD6-BE3C-04836A44C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4" id="{B0DEAEFF-95AA-4089-AF84-257269453E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3" id="{E2E93E53-BD20-4A02-8A32-9648899EE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2" id="{56622DE4-3B01-44F5-B6AB-8D0ABCA11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1" id="{7F29E93B-BAD8-4552-A381-4115B0BFBE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0" id="{11BB0E67-FDE1-4E34-97E0-2A0B488BB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9" id="{47511BFB-F739-454D-BF05-4E009AA73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8" id="{6D063C3D-4D27-4C50-96B3-0EF0C4EF33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7" id="{A3D11434-2E62-48B4-B941-6805E904A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6" id="{B7E74933-BF0B-4016-B3C5-6E3EA31F0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5" id="{155FED39-B066-4716-9460-20E10073E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4" id="{FCD72C00-4EB3-40A7-9FF3-25BCB8BF1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3" id="{5883DB38-1257-44C6-9272-2C5719707A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2" id="{E1480263-0583-4BE0-B669-1784A7A8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1" id="{194AC9A9-45F3-4098-B479-2D4D7347F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0" id="{58AF8801-8E6F-46E0-9150-0DAFBBCA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9" id="{58121438-0E19-447F-9302-9B16E7331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8" id="{0B72E16B-24DB-4159-9188-014E5E4E2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7" id="{9AF04CF1-7146-46A4-9E5F-36DF9D5E6B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6" id="{D2C08832-4C62-46BD-B4CC-91D1A607F6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5" id="{772BED51-AA50-4F69-9373-14412A573D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4" id="{7D714E6E-86F4-4BBA-A0CA-670C3E697A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3" id="{059A322D-53F5-4A4D-B013-943B6B49E0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2" id="{90052DA1-B5C3-4E6E-83BC-A61DDED4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1" id="{CBA500D2-E83F-44AE-957B-47293BFC22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0" id="{84B5CEDF-850C-4802-A5BE-2E92B1D75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9" id="{3C0AD794-AB6E-4E5C-9C1B-D52C2113B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8" id="{E1ECB320-66FC-424C-802F-1654FE008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7" id="{AEC7E26F-4DA0-4EF0-A53A-5CEE31DA2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6" id="{578BA0FF-3EAD-440F-926F-225D8B28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5" id="{65F2204E-FC51-422D-A67C-7F69FCD30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4" id="{68DFB20C-DA3E-4D1A-922A-5B8A82368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3" id="{CB85F2C0-9982-47D0-AC27-B506D67066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2" id="{73DB7B72-D9A3-44CD-A14A-EA964B0D1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1" id="{894B3A8D-C6D7-4EC5-B649-666B1E0CBA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0" id="{26E09AF4-7176-4262-9EAA-936BFD22C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9" id="{228D77A4-E05E-48ED-8D50-80B7FDA70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8" id="{2EDC8141-D426-4A14-9B87-4D1FC01A63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7" id="{7164D4B2-3642-4E53-917C-3FEB9FB66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6" id="{9790394C-34FC-4455-BA1B-6D16BA4686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5" id="{4E09B0BC-8BB9-4A93-9855-DFC0103B3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4" id="{E7483CF9-12C7-4FF9-AEA1-D1A3C92B65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3" id="{201E57B7-F4DD-4A26-B799-A00B8AAC3B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2" id="{953FF7FD-7F9E-468C-92DE-0FBD2872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1" id="{3A606E43-82C6-46B7-BE5E-C8C02F97BD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0" id="{9BA2B949-707D-498E-9E2A-E8ECCB1BC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9" id="{AEE12603-F176-49F8-A0D3-2F1F378F3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8" id="{BE2EA5D4-6E43-45D9-BA8A-7B9397B38F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7" id="{881E09B8-836D-4628-A0A5-0FB1640F0F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6" id="{7399853C-AC7D-459C-B0A0-1176F14C9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5" id="{36E1413B-9B5B-4FDD-A21D-C4D939795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4" id="{FF0C4B8B-E520-4668-9E45-9C33D493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3" id="{A875746C-2EFE-4EF2-B5B5-ACF2DF1038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2" id="{3821686F-B0E3-45CB-91CC-F64AE0FA87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1" id="{545017C6-E576-4795-A7B9-73D53B897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0" id="{B47664CA-353A-4741-AE05-A5E9165C9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9" id="{80E7357C-E704-4A91-B838-439F4CF45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8" id="{69DF3F50-2F42-4975-9F3D-E37553DAB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7" id="{6F39A7A4-E403-4C6D-9F41-B43896866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6" id="{0C9F1347-0F7B-466E-90F8-26E124C280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5" id="{2BFBDDD4-7E74-4381-B060-8EAB98801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4" id="{43C2A87F-152C-4D9C-838F-4DA45B7A35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3" id="{DBA3C690-025B-4385-8145-E1113CFBA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2" id="{E4EF1BCF-CAB6-4E63-85EA-A2E01D48C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1" id="{499FD2F6-42A3-4E7A-9481-A1A6A64B45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0" id="{946789A4-04A6-4C59-AB79-BB66A5F85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9" id="{E79F952E-BEC5-4426-BE6F-4A317CF9D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8" id="{586626EB-E931-45E2-A930-9B95EEF4B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7" id="{5C400ABE-24A2-4DBF-9290-CF0F966CB2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6" id="{300C77F4-0D4C-4C1B-A342-BD5ADACDCB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5" id="{A06BFEA5-DA79-4941-8B5F-948377E5B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4" id="{D3798BB9-9053-4654-8B63-D78EA53383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3" id="{5919C092-87A2-4424-A6E0-3A27AEC1B4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2" id="{D402099D-E0F4-496F-818C-6B7B7FF8C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1" id="{8F1C0E55-02DF-4B24-8392-0F9616857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0" id="{77A0CA84-B7CF-47CC-830B-4F5BC9527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9" id="{79E4A03D-89EF-4EFB-A4DB-5404CF52E4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218" id="{22C8638E-7671-4432-8E63-C0E32774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7" id="{346C51D6-4D48-449A-9E45-4AE2B6EF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6" id="{B20266B7-A972-40FD-A5BC-14AA52A02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5" id="{3F8AE06D-180D-4E79-9864-5635DD634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4" id="{8D677606-3D51-416E-8C93-EA5F2B116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3" id="{D0DB1D5E-5ACA-4D11-95E6-E3232B6CA7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2" id="{50A0DB72-880D-4A1A-8E02-FC55790C16E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1" id="{01D0A645-2486-464C-9EF6-45653B5F0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0" id="{AB342D42-2CAE-4D5C-8782-879EB3D546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9" id="{DFAB1284-F403-4DF5-97BA-1AE5A7ECED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8" id="{E2FE76A1-9A4F-44D1-8A48-5F8DA9DA1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7" id="{34E1990B-A975-4384-BC95-43B157727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6" id="{D2FAF456-7AD1-41C7-9F3A-24C4888B2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5" id="{6A4429AC-11BF-4D23-A309-9ACB84FDD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4" id="{A4AB1505-73AB-42DB-842F-FA91570AB7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3" id="{6484B228-A201-4EE0-8893-4D55B826B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2" id="{751F6927-3A87-401A-BA9B-4B6535F11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1" id="{82C21775-FF42-49A7-A9A3-E7D6A4143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0" id="{7C100E0E-9E74-4399-B17C-1199AB2D99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9" id="{C9BE1BDF-DFAB-461F-AD65-3742B3426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8" id="{1B75D753-E76A-460D-BDA2-EAE42189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7" id="{9EF3F602-C086-49A2-B43F-8E53403349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6" id="{B67811C6-CE91-476A-AB0B-82FB0F6B62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5" id="{E0619F15-D10A-4938-B519-849480DD7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4" id="{AE074594-1DA3-435E-A08D-1A5166206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2" id="{75E6CC80-7823-4CD7-86C0-F77CFD19A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93" id="{590D8123-EFD4-414C-BD2C-EF4389DB8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1" id="{0850DEDF-2520-46AF-819A-2875DC456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0" id="{7E455C31-CDCB-45E4-A223-649BDCF52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9" id="{68006AC2-493B-476B-8B0A-3A08FBD7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8" id="{618CC423-7A30-4443-8698-EF0EC12FE1D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7" id="{29D00477-0611-483B-B700-8DE580C1F3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6" id="{D45B0B76-2DC9-4342-B3F9-27B41D391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185" id="{2A04DBA6-027D-4408-8D66-BFA8D557DB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4" id="{36CAFDED-8688-4F2F-8822-D5441BDE7E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3" id="{66E874DD-5429-4AD9-A70F-F29DC2B50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2" id="{04C307F5-1509-48F0-855A-486B07266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1" id="{9CF55F8E-08AC-421F-8BEB-6A35CFF131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0" id="{E1220336-332A-45E4-8CD9-5E2AC95C0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9" id="{B42AB104-B8B7-4CA8-9C77-6BF3F00A9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8" id="{E8F0B7BA-8BFC-44CF-B34B-077C4D26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7" id="{9938C93E-39A6-40F6-8B28-F4811AB67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6" id="{693DAB09-468C-458C-870D-4884A35F0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5" id="{0E6D921A-B40D-43E3-AD4B-4CB14823A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4" id="{6AE7A859-3FFB-4A83-966C-ACA9F15A9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3" id="{6920F57C-5DEF-4CEC-B734-B47A0373C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2" id="{B515F3E8-4514-49BD-A268-6A30CACF2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1" id="{A775813A-09C6-4618-BAC9-F57F1E77D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9" id="{F1F1BCF3-AD90-4590-86EA-9EC9EC8EF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70" id="{B68ACBDE-2BB2-46E4-9217-3B29F4654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8" id="{79A2042C-558D-4ACB-8A8D-A2827C960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7" id="{52E28A45-06DC-4F7E-8840-EAB14BFB7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6" id="{3BB00BE5-EC21-4145-B5BC-081B7B555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5" id="{E6B6FF10-7ED9-40ED-BF54-AE4918BF1D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4" id="{4B2EAF94-F27F-4FFC-BEAA-D3FB6F47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3" id="{EB2C1250-70D2-4D8B-A453-8854619D7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2" id="{9C505F76-E43C-490E-9D37-75FE95BE5F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1" id="{D85FBDF3-5B2E-4C2E-866D-22138BAAE4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0" id="{C92C6D17-DC3D-47B1-AA2E-C1B8AF33D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9" id="{AF71B612-8FB2-461B-8F99-04DF1390D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8" id="{67458B7E-EF6E-4C64-8D30-B824E6111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7" id="{F3E62591-6718-4D80-B57A-CE2243215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6" id="{7971A8A8-456A-4A1A-B8BB-035A9B6200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5" id="{34D70F09-66FA-4749-9ECD-2A8F7A8750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4" id="{2D371FD8-3174-4836-A6CD-61AC472575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3" id="{6B75FE2F-7FC3-4910-B3EF-FE27CB79C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2" id="{96D93D26-75A3-46CA-824D-4B80F4B1C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1" id="{D8BC6646-FB71-4AE5-8B60-4614F4467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0" id="{D22413B3-1DEF-41BF-84D1-286F73F918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9" id="{58DA855F-DE65-4DCD-82AA-FB93B2222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8" id="{1AA3AA85-B125-47D3-99AA-7850545ED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7" id="{6E3BD1C0-BDF5-4539-8653-289A369EA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6" id="{8995113B-E0BD-486A-8AD7-26CF3C6B9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5" id="{51FFBCBF-4A1F-478D-998A-255994229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4" id="{1E2B4133-1CFF-42F0-BAD2-9F127BF998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3" id="{2DAAFFF1-C9A0-40D9-81AE-A44B14977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2" id="{D3D5D455-D5EF-4A21-A397-87213445A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1" id="{E6CB548E-5293-43B5-A324-90E31B8B1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0" id="{A507C1EB-CBDF-4E32-A12D-4D43C7FE3A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9" id="{954AD937-8352-49B9-9A59-C771364D61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8" id="{D1238954-EA6E-4D44-8227-E528978FC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7" id="{01998F52-3C2C-4527-AFCD-708AB0DF15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6" id="{F2D2BAAA-AF5F-4DFD-A35A-7947E3F32A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5" id="{C61C0371-E0C5-480D-A192-5D46F71D4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4" id="{4A06D029-1DC6-470A-9C7F-2A63927E2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3" id="{5ECAE3B2-AAF5-4DCC-A362-3CEE9F68A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2" id="{FE7E7261-574E-4FED-96BA-05E838B6F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1" id="{5254BD6C-20B3-4208-909B-A0BA36724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0" id="{7DA2EAFD-035F-43DF-95C9-58F146EF4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9" id="{D5BA41AF-DB4B-47A0-B19B-4AABE71FC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8" id="{9F1B6E07-DE16-49AB-86F8-F401F17CB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7" id="{BDEFD253-EEF8-4C29-A131-02A449B14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6" id="{5E6D9C00-2BF1-4E59-A832-04C4810BA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5" id="{02F08B1A-5C46-4D74-93BB-9A24C814A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4" id="{AE610C85-5346-4B13-BF7C-2405BC9D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3" id="{C4ED026D-FDE8-415A-B224-51AC1A682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2" id="{4663E4E2-AC99-4ACB-99EB-1915CFF3E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1" id="{73CB56C9-811C-47E1-BBD8-D957C507D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0" id="{431F12EE-2170-4EF2-B641-6596BCCB0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9" id="{B9BD3507-2F0D-40CA-8869-DE9588E42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8" id="{C3ADAC9D-7290-4E76-8F86-23D7092F6B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7" id="{B4D8EBE0-56A7-436F-AF91-DB50EF800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6" id="{53A8D865-0613-4C2B-9323-2C65412D08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5" id="{B907F1B0-D63F-43F4-838C-2D0590AB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4" id="{93734AEC-A0E0-4FE3-B0A7-EECBD6290B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3" id="{53003BA7-8311-45D1-96A7-E68B58B2F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2" id="{32133F3E-1E46-44F9-B4D1-E4FCFEF30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1" id="{1B5F7834-97B3-4228-828F-49D8717D4F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0" id="{2FED2B47-05C8-4F55-87C1-D859E2B73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9" id="{7F420FAF-47A5-48CD-9729-BC07007579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8" id="{4DE37C49-019D-45CC-858E-D33AD83BD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7" id="{AC22BD37-8029-4821-B4E7-B8A283AE5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6" id="{18A4C897-B68B-4342-9962-7BC4C2F4B2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5" id="{9CABF5ED-81D7-4E1F-BB2B-EDE853C656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4" id="{66C5347F-C180-4483-8378-D8F83C019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3" id="{CD005E1D-124B-4C9A-8D2C-875DE7889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2" id="{16A84A89-040A-4C2A-8F29-8503805A9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1" id="{9EB5050D-62C5-4DE9-BFF8-CFF0B3EBA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0" id="{532B801D-9EAA-4723-88D1-6660F58266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9" id="{44D55599-EC06-4FED-B0D7-790BA2AFD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8" id="{90BA8313-E9B8-40CD-9318-57487632C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7" id="{9155BEEA-EE86-4024-9786-1C2DDBD5E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6" id="{32FBCC6A-ECFE-491E-B5DB-3BF4342236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5" id="{B171CF05-E162-4364-9825-B9FD180E0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4" id="{143BD215-45E3-4AE0-9F43-D6DE17BD3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3" id="{C41D070B-5DC7-43D6-B675-E390A34E6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2" id="{E8B3153A-3ADE-4F18-940C-AD06F1CE4D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1" id="{1647FF94-351F-468F-A301-00A67E7FB5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0" id="{362DCEAC-BEEB-4DA8-96DC-E772FC3A9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9" id="{220635C7-4E5B-46F3-BDBB-F3076E3769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8" id="{65A7DD86-C8AE-4E59-96DB-08DF176E9C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7" id="{84D69C52-55FF-4BE7-9EE1-8D791E824F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6" id="{BC4BB081-5178-45BF-A58F-D96EC17A0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5" id="{6D62A5D4-C98F-4E15-9B60-95CF6A904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4" id="{2990EC32-FF09-415D-82CE-57F255B39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3" id="{3C1C8694-9FC5-483B-9DC4-38390E4FF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2" id="{F121C3DA-9B23-49D0-B6DE-DC9410765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1" id="{B1558D7F-01E0-4C45-9699-02D1149E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0" id="{B0C0039F-EE06-4F52-BD5D-0C0EB6C21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9" id="{3D2DAD7D-5A2D-4AE3-A10F-0DB8C9E77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8" id="{D6E64A0F-0969-44FB-ADB8-B34734217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7" id="{AB71AF91-4CE9-4B6A-86CF-24DABDDD17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6" id="{69AB28DB-FD54-44F1-9125-CA0877B19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5" id="{0FF61C48-832F-4082-A7AE-5A532513F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4" id="{90143246-8151-4001-B2DD-1A772633C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3" id="{96B3F493-BBE1-4379-89CC-BD355700B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2" id="{E4539E8E-E0CB-46B8-B169-6E6ECF3ED1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1" id="{C5ACDAEE-C361-484D-A355-7A9164B39A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0" id="{84B2CE67-1781-41AE-92F1-7B51C6A5C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9" id="{3DC74C8B-3EFA-44AC-A066-3CE72E6531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8" id="{2BA060D9-373B-45FF-8434-98214A089E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7" id="{31FE5A5F-A784-435E-8B0F-E0E8608BD4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6" id="{611E9A90-9B22-4AA9-8373-B2DD0D36C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5" id="{CAB07A4A-46E9-41C7-960D-B176497B2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4" id="{E68790AC-F9EB-4907-919F-98AAECEB6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3" id="{4932CC66-CDD8-4197-9806-3E643D7214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2" id="{3E4575F9-8397-4B54-9E6A-FCCCB57337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1" id="{79FF4BC7-B1EB-4F21-A7BD-778360A5F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0" id="{B830F087-1BC4-4BCC-9B55-59B53B7E6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9" id="{D2178B94-D290-48D4-8C1D-54DB43209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8" id="{237FED7F-9292-4C33-8BDC-F19B8B38C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7" id="{D4024A04-B0E4-4040-999D-8B1A44774F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6" id="{CED7277D-072F-4569-8161-65C8C6024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5" id="{52DAED1A-2D4C-4495-B6C5-D9BB0E94C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4" id="{8C6613E4-DB14-48D1-A483-59722473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3" id="{7D7E8043-4C9E-46BE-AAA9-AAD2C43CAA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2" id="{FA0C2B03-EB84-40A7-AAD0-EDA2196D4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1" id="{6C89264A-9D5F-4396-9318-8F0A3C2042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0" id="{6C2E37F2-CAA8-4DC8-BD08-41AB068F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9" id="{0B0C0309-B699-44DD-B736-8AD093E2F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8" id="{1E3E64B5-C7C1-4838-A33B-3951FBEAE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7" id="{0F280311-45EE-45E7-935C-D4E86C3FE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6" id="{43B51ABE-B938-4D8C-94B7-E22FA7D9A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5" id="{BDEA4624-65B6-4ABE-A900-6B00C225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4" id="{862EB124-9D9C-409F-AFF6-83A58732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3" id="{C618EF0B-31D7-4E11-AC3C-81ADA99E9E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2" id="{79940720-94B6-4EF0-A6DB-1844F7F60FB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1" id="{98AA522F-DA9F-4D42-B24F-BDD4FB1CE32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0" id="{E53D5BA0-63C4-43B9-8CF7-F9A600B84E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9" id="{F0A35BEB-86D4-4C03-BFB7-8813713C0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8" id="{E15BDF3C-D1F6-4713-9924-469774F01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7" id="{5B49EC99-3EA5-428D-8624-95689B30F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6" id="{2EAB93C3-05D7-47B1-AD5D-56B2566074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5" id="{91B5F955-C788-4F5A-889F-B2EBA048C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4" id="{68DB50DE-DD70-4CA2-AD85-8C7BBF9A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3" id="{47886E73-352B-4AE6-81E7-CCD19C6333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2" id="{6CB68165-068E-47A4-AC08-8E3ABF4FB3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1" id="{73C6964B-1893-4822-BA0D-AA89F56D30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0" id="{77F8C076-E192-403D-9F4D-C73E2643EA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9" id="{39EE1CB9-91E2-49D3-8F31-D5FE856DAEA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8" id="{9A751F4D-5E39-430D-A649-CA5C972E46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7" id="{22E9FE23-8683-4B2F-BC86-02EA7A6D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6" id="{1E2679B5-FAED-4366-AD78-5FE1BB997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5" id="{2E985B02-83B2-4E0D-9CFE-FAAB3C95F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4" id="{4CC68625-CD1C-44B8-A4F0-531A4CB08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3" id="{68CFB67B-266E-4EEB-8AF0-0A51644FC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2" id="{904B82B2-C539-4AE6-A296-398A1EE649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1" id="{5DC61D4A-C9F2-4D65-9B10-E2E5CC20A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0" id="{542C8A60-DE7B-47FF-A674-CBB35E5DA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9" id="{FABD450B-295E-459A-973F-9994F9AD0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8" id="{71F6E00A-5DED-41AD-8333-2CABDB2145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7" id="{C2FB4ADD-AA4E-4DED-83DD-28FF75AC4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6" id="{A59F2A23-E307-4F57-9C38-264FAF3E94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5" id="{749C377E-414D-4806-9271-8F7906E1F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4" id="{CC6A8180-41AD-4730-97A0-F71C2F9F5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3" id="{F2F6A29A-5B68-43A2-89AE-A21BF7B72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2" id="{AACB41F7-7EAA-46CC-A3B7-281FE0FCC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1" id="{FF78312E-758F-4F57-A376-5FEF5A03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0" id="{DCF940AA-8F98-4386-ACF1-2D14AD323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9" id="{A8603309-25BC-492D-AF43-6BD08625B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8" id="{C22CF6D9-D0A6-406B-9D8E-F3C171162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7" id="{A3142E44-57FB-42F4-B25F-7F014B7D0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6" id="{67CB8F18-067C-4945-9019-F2350E309D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5" id="{00A7755F-8A66-44DF-810D-80CBDF6DE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4" id="{3A194254-7102-4F6E-92CD-C20DFF62F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3" id="{D81C0BE6-5725-46A8-821C-8309721D75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2" id="{0898296F-89E1-4B88-B780-7A80003C9C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1" id="{6DFB2C52-7778-4A95-9D26-9EF6F84923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0" id="{2DD89CFF-C92C-40AC-8A82-4C3EE5787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9" id="{6DAB1AB7-BD9E-4A5B-A28D-EDD5A0A88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8" id="{0639E545-00C8-41B2-B7F6-75D748FC15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7" id="{EAA41F1C-5F74-42A9-859A-12C7C4EC983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6" id="{16429A25-CDCB-471B-82CA-62C4A60101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995" id="{4475330E-553E-4256-99CC-05A55D898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4" id="{2AFB7DED-0B96-4172-B240-40E0329C2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3" id="{4D1CC26D-EAD2-4297-B681-B7DBD04B6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2" id="{2EAB196C-952E-4BE4-95D4-F7EE360E8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1" id="{5EFA4DE7-E0F1-4DF5-BEAB-44EFACF06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0" id="{CE404D08-FC3D-42B8-BA64-D5B121E078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9" id="{5CE5D3F7-D938-40F6-B5E7-1F1940577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8" id="{8642974E-F134-4249-B4EB-668C105EB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7" id="{1EFF8B14-9AE6-47B2-9ECA-BC7B68711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6" id="{F3676B84-6DF6-46BE-B73F-4D274EEC7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5" id="{EC8E049A-3E0D-4346-8C4A-88AE5FB64E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4" id="{CD54BF92-564B-4140-BE35-FDF664987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3" id="{7E2BEDA5-8151-46B3-AAFB-1B4A0C04B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2" id="{C70C0EDD-0C54-4A66-B2D3-785C3C493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1" id="{D309181C-8755-4BD6-979D-F073648697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0" id="{D6D5BA3E-4923-43EB-B9E8-E520EC2B2A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9" id="{7907D229-7648-4BA9-ABF9-374E48DF70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8" id="{11DAE567-5F1A-4ED4-AA70-5D58D065A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7" id="{DACAEB20-0A0A-4E48-B608-CE966A858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6" id="{0A3D5F57-CC59-420F-97CA-97AB6416B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5" id="{5D20E9B9-F422-46AD-84E5-52A83D2424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4" id="{63FB41D4-9FA1-4826-BE6C-634E22FF0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3" id="{F95D3A7E-7EB1-4C7E-85B3-E0571AC59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2" id="{6D1F7CCF-A4DF-4794-8803-6597178B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1" id="{423F70A4-6082-4BE0-912F-28C44C8CC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0" id="{2987A47D-814A-4D83-8D04-2E6F62C95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9" id="{D6C250AA-5F6C-40BC-A923-822D84AA5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8" id="{08B34765-5F87-4EEB-B306-E970121EB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7" id="{6CDC2547-C923-4ECB-BBDE-945FDB889B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6" id="{4CAD1CF4-9AC7-44FC-887C-0ED4062CC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5" id="{B7803B93-6E33-45A1-908D-F6A2F31EC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4" id="{59584A5E-8290-4BFF-98D9-46C374E9E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3" id="{92DB2CB0-A8AB-434F-95F4-3159D7454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2" id="{2BAB9431-864F-445E-A7D1-AF2FF49CBE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1" id="{C8AA99DB-C6C9-4BEC-A846-86CD3BDC3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0" id="{593B3A45-292F-4DF7-8564-736FB2B55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9" id="{9DB65D3D-F50E-4150-890C-6AD991E85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" id="{C677681F-981E-4983-8394-4926C7BDF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7" id="{713778EA-9F63-493C-B6C3-F812D9FBF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6" id="{94AD55F3-27E6-47A6-BA35-1B03E3C37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5" id="{E185A151-7C4B-421E-8C99-9B3E2FE5B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4" id="{B501E3CD-7F41-4460-BF6D-88E983F242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3" id="{C3570980-2836-430E-805B-3994271FD0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2" id="{081671F3-C609-45D7-8F13-CFDADAA29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1" id="{6B2FB0F7-DF62-4916-900A-DB1155888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0" id="{D770A5D9-FDAA-4440-88EA-B785B8C5B5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9" id="{56FC7AB9-8362-4476-8603-CF1DB4BB59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8" id="{62E89181-F715-4CBB-AED0-947BF72AB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7" id="{D287FF1F-4E3B-4A14-8F4B-DDF15C439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6" id="{3BCED4FD-0C0C-4D67-B3D4-19F0C61215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5" id="{836C5702-82EA-43F6-A32B-870A3FB091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4" id="{7D6E07FE-A052-40F9-86A9-F8EDD5A29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3" id="{88C53E31-0414-4B71-9538-498E37384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1" id="{D9F3C3E7-094B-46B2-BE0F-DF3E62257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42" id="{7444E1DA-75B9-47F9-A029-CBFC64CEB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0" id="{0490CF43-F92F-476A-8FB5-34137C15AF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9" id="{24F21A16-A73F-4BBC-9CB8-5949AA12A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8" id="{DBEE67A8-3085-437E-9121-A6FE11E679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7" id="{335AC778-AFC7-4E25-9AC1-D219F53913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6" id="{DA28180E-4BE0-4DEB-A689-0D3EC310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5" id="{2D1973F0-4198-4162-9E3B-53F83756E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4" id="{2A37C5AA-DFAB-480C-9E17-D3D19B70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3" id="{0C0192CB-A651-4CA1-B27A-3BA217B6E3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2" id="{DF079335-E8E0-4E1B-95D5-082709968A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1" id="{8C651FE5-5005-4996-A4C7-4B0EA6FA55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0" id="{53D77104-C004-4B37-B7A5-DADF6C23B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9" id="{BFB80844-BD25-4A13-93BD-E331D2864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8" id="{CB389ED8-9DDC-4685-9237-0AE1E7A4CC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7" id="{0B56641F-5615-4972-9D4A-1A189BF9C2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6" id="{1C0F0C80-62FB-46E1-A598-76B1DA482E0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5" id="{ABFB4081-BBE2-44C0-B4C9-9B4FACBD97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924" id="{B4D41E4A-9536-4E89-B999-FB5185A4A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3" id="{5384DBD4-E3DC-4BA1-8B11-E6C1DF04B1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2" id="{32A38058-674E-4B5A-8310-820397D29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1" id="{67185E15-51B3-4D56-BA1C-3DBA2B76F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0" id="{009B0AA9-7C59-49D9-9B4B-E5BD6F4D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43" id="{D56A19F6-E528-41CF-80FD-16B62DB24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44" id="{3EDA3449-608D-437D-9529-5E3DD03FC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45" id="{340F5789-BC96-443A-AD80-66C2DD43D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46" id="{294CED8F-C15A-4F46-89ED-B88D759050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47" id="{CE65A2E6-A51C-41C8-8A9B-31C5674DA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48" id="{70DA176C-8199-49CF-98E3-21D155981E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49" id="{EB72DCC8-FF3F-40F0-912B-959C12781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0" id="{4FCB37F7-31A6-4DF2-94FB-95F3DFDB8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1" id="{E79453B0-E878-4499-A889-6A1593CE5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2" id="{C17A667D-2828-474F-9313-3F2E2EA77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9" id="{3FA213C5-6869-4AA4-A390-34DA179CA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3" id="{641EDFD4-2717-46F3-99D0-D0D70F976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4" id="{7EDDD8FB-F5A2-47C3-B13E-6CCBF22FD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55" id="{C25AF40D-D16D-496F-8820-C5DE81283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6" id="{FDCB4EE6-0D79-460C-A374-AD8981AFA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8" id="{F7517E90-6545-4495-9C5D-BAC1EE5EF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57" id="{0DE47B42-5736-41DB-BD6A-B9B77912E1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7" id="{C3A328EB-CD36-48AD-AB4D-6FE43C0D46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6" id="{7488FB49-4941-4A9B-84B7-EF9005A34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59" id="{4A4B0F88-D469-4D37-AE77-89BFB616E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0" id="{857B567E-9C1B-49C4-A505-34AFDC3E6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1" id="{19AAE2D9-A09C-4965-8D4A-83A3253509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2" id="{8D85C54A-E2EA-4151-B37B-2D7FEC5C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3" id="{C27DDBCD-8A94-4AB3-9A68-8FAF9EF18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4" id="{2B5AA1CE-2DA5-4347-A201-54BE2457E8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5" id="{DE56CF76-8D1E-45F4-8E56-119C7FAD6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6" id="{3BDE232B-6204-46B6-940C-166009CD9F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67" id="{D9DBB713-8AC8-45F8-B1AB-051027F61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8" id="{431CB1E4-8314-4D01-BBDA-6BD03C756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9" id="{08C0AF21-6AA4-4EEC-B970-703B2E827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0" id="{478E2F5D-3B2D-432D-A82F-8914A56AF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1" id="{BDDB683B-5B7F-4664-A5B2-569D04555B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72" id="{44ED73ED-4D5F-4789-8995-31A65A9FA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5" id="{8AA3AADB-349B-4CAD-8884-294AE4CAC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4" id="{A8AC5DA4-D914-4740-BF50-944CED65ED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3" id="{1701925A-042E-4C8F-890B-6C8E33124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4" id="{3D3A25E0-BC29-4A89-8C77-0CE0CDCD33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75" id="{739D613D-9B88-46C8-A253-6DAEBEE79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3" id="{3E7F3B97-B23D-4BAA-9C2B-736185ECB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576" id="{D5699B25-457A-4924-AF32-445905F8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H10:H12 H14:H16 H19:H20 H24</xm:sqref>
        </x14:conditionalFormatting>
        <x14:conditionalFormatting xmlns:xm="http://schemas.microsoft.com/office/excel/2006/main">
          <x14:cfRule type="iconSet" priority="330" id="{C5E4CFBF-6727-4B7F-A243-CC4B2BD14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H10:H11 H16 H19</xm:sqref>
        </x14:conditionalFormatting>
        <x14:conditionalFormatting xmlns:xm="http://schemas.microsoft.com/office/excel/2006/main">
          <x14:cfRule type="iconSet" priority="178" id="{0DC2F23F-4C92-4F7C-A6AB-4B0B5DFB5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H15:H18 H20:H24 H13 H7 H9:H10</xm:sqref>
        </x14:conditionalFormatting>
        <x14:conditionalFormatting xmlns:xm="http://schemas.microsoft.com/office/excel/2006/main">
          <x14:cfRule type="iconSet" priority="176" id="{71CEB4C8-6864-41C6-9FD6-5A9946A14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H9:H10 H13:H14 H16 H19</xm:sqref>
        </x14:conditionalFormatting>
        <x14:conditionalFormatting xmlns:xm="http://schemas.microsoft.com/office/excel/2006/main">
          <x14:cfRule type="iconSet" priority="80883" id="{8603FEC6-97B9-4B00-8465-784DEE8EE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H16 H22:H25 H18</xm:sqref>
        </x14:conditionalFormatting>
        <x14:conditionalFormatting xmlns:xm="http://schemas.microsoft.com/office/excel/2006/main">
          <x14:cfRule type="iconSet" priority="80887" id="{95FD1A56-A0E6-4AA1-BAE4-3F190AADF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H15 H19:H25</xm:sqref>
        </x14:conditionalFormatting>
        <x14:conditionalFormatting xmlns:xm="http://schemas.microsoft.com/office/excel/2006/main">
          <x14:cfRule type="iconSet" priority="80891" id="{4FD5C239-2554-4EDC-84FC-78EC0FFD6D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80892" id="{0D1401CD-508E-47D4-8D92-7F7E33D35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H20</xm:sqref>
        </x14:conditionalFormatting>
        <x14:conditionalFormatting xmlns:xm="http://schemas.microsoft.com/office/excel/2006/main">
          <x14:cfRule type="iconSet" priority="80894" id="{47096AD1-39DB-4F40-8EAE-DEAE7E970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H22</xm:sqref>
        </x14:conditionalFormatting>
        <x14:conditionalFormatting xmlns:xm="http://schemas.microsoft.com/office/excel/2006/main">
          <x14:cfRule type="iconSet" priority="80896" id="{C84D3905-7E0F-42B7-AFB0-E46DD0481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80897" id="{41F89350-CCD1-456D-A386-F99E8CA5F3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80898" id="{7A37EE13-11FA-4AF0-870B-93120502BAE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80899" id="{1A609F55-C58E-470F-BD24-61671AA50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H25</xm:sqref>
        </x14:conditionalFormatting>
        <x14:conditionalFormatting xmlns:xm="http://schemas.microsoft.com/office/excel/2006/main">
          <x14:cfRule type="iconSet" priority="80900" id="{6A794F70-8F52-4C87-B12B-150F09CB6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H20</xm:sqref>
        </x14:conditionalFormatting>
        <x14:conditionalFormatting xmlns:xm="http://schemas.microsoft.com/office/excel/2006/main">
          <x14:cfRule type="iconSet" priority="80902" id="{7BF9B0D3-46CE-49CD-963F-E60057FCBD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0903" id="{2ACF6665-6E67-4A7E-821D-D0498513D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80904" id="{F11A1C9F-DC27-4DFF-99DE-2E3BE5E5E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</xm:sqref>
        </x14:conditionalFormatting>
        <x14:conditionalFormatting xmlns:xm="http://schemas.microsoft.com/office/excel/2006/main">
          <x14:cfRule type="iconSet" priority="80905" id="{89F3822E-8D4D-4373-AE1D-11C9F94A4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H20 H25</xm:sqref>
        </x14:conditionalFormatting>
        <x14:conditionalFormatting xmlns:xm="http://schemas.microsoft.com/office/excel/2006/main">
          <x14:cfRule type="iconSet" priority="80908" id="{ABCA8004-1143-4799-B0E7-00148E02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H6:H7 H22 H19:H20</xm:sqref>
        </x14:conditionalFormatting>
        <x14:conditionalFormatting xmlns:xm="http://schemas.microsoft.com/office/excel/2006/main">
          <x14:cfRule type="iconSet" priority="80912" id="{9445E372-0532-4207-9E2C-919C85FB5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80915" id="{B5B2088A-D320-4DAE-8E75-92E8AAD27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H23 H6 H19:H20</xm:sqref>
        </x14:conditionalFormatting>
        <x14:conditionalFormatting xmlns:xm="http://schemas.microsoft.com/office/excel/2006/main">
          <x14:cfRule type="iconSet" priority="80919" id="{9303F5D6-2943-479B-95E9-A5C2861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0920" id="{4FD4EFB5-2521-49B2-9F0E-0216CF185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 H19 H23</xm:sqref>
        </x14:conditionalFormatting>
        <x14:conditionalFormatting xmlns:xm="http://schemas.microsoft.com/office/excel/2006/main">
          <x14:cfRule type="iconSet" priority="80927" id="{BE241D27-D5C3-4EB7-833F-B16E2FD0B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0928" id="{D783AC47-F1F0-4FAA-BB54-AFD6A8908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80933" id="{FE164AC3-119A-4D42-9E99-796A7921A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H7 H14</xm:sqref>
        </x14:conditionalFormatting>
        <x14:conditionalFormatting xmlns:xm="http://schemas.microsoft.com/office/excel/2006/main">
          <x14:cfRule type="iconSet" priority="80936" id="{4FCD8597-E956-47D3-A084-2CCF1E09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 H24:H25 H17:H20</xm:sqref>
        </x14:conditionalFormatting>
        <x14:conditionalFormatting xmlns:xm="http://schemas.microsoft.com/office/excel/2006/main">
          <x14:cfRule type="iconSet" priority="80941" id="{4A121CBB-4984-4404-9C9B-9DC43E476B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H12 H7 H14:H15 H19:H20 H22:H23 H25</xm:sqref>
        </x14:conditionalFormatting>
        <x14:conditionalFormatting xmlns:xm="http://schemas.microsoft.com/office/excel/2006/main">
          <x14:cfRule type="iconSet" priority="80948" id="{3BF88FFA-E077-48E1-90B4-5E97B7EEE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H14:H18 H20:H25</xm:sqref>
        </x14:conditionalFormatting>
        <x14:conditionalFormatting xmlns:xm="http://schemas.microsoft.com/office/excel/2006/main">
          <x14:cfRule type="iconSet" priority="80951" id="{EA42F855-E930-4999-AFD4-AB598D9223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H24:H25 H22 H19:H20</xm:sqref>
        </x14:conditionalFormatting>
        <x14:conditionalFormatting xmlns:xm="http://schemas.microsoft.com/office/excel/2006/main">
          <x14:cfRule type="iconSet" priority="80955" id="{C0A4CF73-3E35-472A-AAD3-A4F7DBA0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H21:H22</xm:sqref>
        </x14:conditionalFormatting>
        <x14:conditionalFormatting xmlns:xm="http://schemas.microsoft.com/office/excel/2006/main">
          <x14:cfRule type="iconSet" priority="80957" id="{2FC83477-6F18-4122-8803-A4D32BF0C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H25 H20:H23</xm:sqref>
        </x14:conditionalFormatting>
        <x14:conditionalFormatting xmlns:xm="http://schemas.microsoft.com/office/excel/2006/main">
          <x14:cfRule type="iconSet" priority="80961" id="{780903F7-56A1-4619-B278-0C3C035815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H9 H11:H15 H25 H17:H19 H21:H23</xm:sqref>
        </x14:conditionalFormatting>
        <x14:conditionalFormatting xmlns:xm="http://schemas.microsoft.com/office/excel/2006/main">
          <x14:cfRule type="iconSet" priority="80967" id="{82868FA5-4E48-459B-A9B5-0CBC46403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H23 H25</xm:sqref>
        </x14:conditionalFormatting>
        <x14:conditionalFormatting xmlns:xm="http://schemas.microsoft.com/office/excel/2006/main">
          <x14:cfRule type="iconSet" priority="80972" id="{01AD029F-E955-43EA-9B15-6EBE27FEE4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H12:H15 H17:H18 H20:H25</xm:sqref>
        </x14:conditionalFormatting>
        <x14:conditionalFormatting xmlns:xm="http://schemas.microsoft.com/office/excel/2006/main">
          <x14:cfRule type="iconSet" priority="80976" id="{204D49E3-6AEF-44FB-8FA8-C680115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H11:H12 H14 H19 H25</xm:sqref>
        </x14:conditionalFormatting>
        <x14:conditionalFormatting xmlns:xm="http://schemas.microsoft.com/office/excel/2006/main">
          <x14:cfRule type="iconSet" priority="80981" id="{13F112A3-DB58-4BC3-AFCC-746977E703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H11:H12 H15 H17:H18 H20:H25</xm:sqref>
        </x14:conditionalFormatting>
        <x14:conditionalFormatting xmlns:xm="http://schemas.microsoft.com/office/excel/2006/main">
          <x14:cfRule type="iconSet" priority="80986" id="{6C08E3D7-D0D9-4FBA-9069-FC33C49206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 H14 H17:H18 H20 H23:H25</xm:sqref>
        </x14:conditionalFormatting>
        <x14:conditionalFormatting xmlns:xm="http://schemas.microsoft.com/office/excel/2006/main">
          <x14:cfRule type="iconSet" priority="80991" id="{0095A1C6-70CD-41B8-B587-16847BA33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H12 H14 H17:H18 H20 H23:H25</xm:sqref>
        </x14:conditionalFormatting>
        <x14:conditionalFormatting xmlns:xm="http://schemas.microsoft.com/office/excel/2006/main">
          <x14:cfRule type="iconSet" priority="80997" id="{87A28EF1-798B-4550-99B4-7F0BA9EC99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H17 H19 H24:H25</xm:sqref>
        </x14:conditionalFormatting>
        <x14:conditionalFormatting xmlns:xm="http://schemas.microsoft.com/office/excel/2006/main">
          <x14:cfRule type="iconSet" priority="81002" id="{A24A5AD2-BF8F-4231-B363-3D091CFE26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H6:H9 H11:H13 H16:H25</xm:sqref>
        </x14:conditionalFormatting>
        <x14:conditionalFormatting xmlns:xm="http://schemas.microsoft.com/office/excel/2006/main">
          <x14:cfRule type="iconSet" priority="81005" id="{C5E55DB4-2C1C-47D9-A777-E99E8955C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H15:H17 H19:H25</xm:sqref>
        </x14:conditionalFormatting>
        <x14:conditionalFormatting xmlns:xm="http://schemas.microsoft.com/office/excel/2006/main">
          <x14:cfRule type="iconSet" priority="81007" id="{90B0A622-A500-489A-884E-EB5C62DF4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H14:H16 H18:H19 H23:H25</xm:sqref>
        </x14:conditionalFormatting>
        <x14:conditionalFormatting xmlns:xm="http://schemas.microsoft.com/office/excel/2006/main">
          <x14:cfRule type="iconSet" priority="5" id="{E9F1FCA2-BDED-4E81-9479-B036E183AE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H11:H15 H19 H21 H24:H25</xm:sqref>
        </x14:conditionalFormatting>
        <x14:conditionalFormatting xmlns:xm="http://schemas.microsoft.com/office/excel/2006/main">
          <x14:cfRule type="dataBar" id="{87C9FD6C-74FF-421F-A90A-4BE902D7BC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6C0D6272-2044-4101-AC22-6A47F9426E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8728EE0F-A4BA-4CBC-B0D2-AE491E1229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D15:E15 D6:D25</xm:sqref>
        </x14:conditionalFormatting>
        <x14:conditionalFormatting xmlns:xm="http://schemas.microsoft.com/office/excel/2006/main">
          <x14:cfRule type="dataBar" id="{6BE848AD-62A1-4425-B34E-9A9FAFB274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B72DC45-2738-48DA-9569-5BCDF26904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C6:C16 C18:C25</xm:sqref>
        </x14:conditionalFormatting>
        <x14:conditionalFormatting xmlns:xm="http://schemas.microsoft.com/office/excel/2006/main">
          <x14:cfRule type="iconSet" priority="81866" id="{E99FEFBE-49E4-4905-BF6E-A2E6DC83D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867" id="{874D0ABB-A001-4A3D-91BD-01100CE72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 H11 H13:H14</xm:sqref>
        </x14:conditionalFormatting>
        <x14:conditionalFormatting xmlns:xm="http://schemas.microsoft.com/office/excel/2006/main">
          <x14:cfRule type="iconSet" priority="81870" id="{1F29E566-A2C9-4EAC-BF95-5A0A26AA59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 H14 H11 H6 H19:H21</xm:sqref>
        </x14:conditionalFormatting>
        <x14:conditionalFormatting xmlns:xm="http://schemas.microsoft.com/office/excel/2006/main">
          <x14:cfRule type="iconSet" priority="81875" id="{98A77008-3F9E-4EC4-A788-B27C392C5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 H9:H11 H6</xm:sqref>
        </x14:conditionalFormatting>
        <x14:conditionalFormatting xmlns:xm="http://schemas.microsoft.com/office/excel/2006/main">
          <x14:cfRule type="iconSet" priority="81878" id="{A7D15982-0EA1-49F0-98A7-B4BE2E29B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H9:H11 H7</xm:sqref>
        </x14:conditionalFormatting>
        <x14:conditionalFormatting xmlns:xm="http://schemas.microsoft.com/office/excel/2006/main">
          <x14:cfRule type="iconSet" priority="81880" id="{AD5F1148-4695-46FB-A2CD-1AE4B74EE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 H7 H9:H10 H21 H23 H16</xm:sqref>
        </x14:conditionalFormatting>
        <x14:conditionalFormatting xmlns:xm="http://schemas.microsoft.com/office/excel/2006/main">
          <x14:cfRule type="iconSet" priority="81886" id="{D33041C5-3BBC-41B1-BCBE-91926EE9EB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H12 H17:H25</xm:sqref>
        </x14:conditionalFormatting>
        <x14:conditionalFormatting xmlns:xm="http://schemas.microsoft.com/office/excel/2006/main">
          <x14:cfRule type="iconSet" priority="81889" id="{4EE5F25C-90C3-4F08-A391-94193BA64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H6:H9 H11 H15 H18 H20:H25</xm:sqref>
        </x14:conditionalFormatting>
        <x14:conditionalFormatting xmlns:xm="http://schemas.microsoft.com/office/excel/2006/main">
          <x14:cfRule type="iconSet" priority="81894" id="{1DC793DF-6117-431F-BCFE-F696CA66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 H13:H14 H16:H17</xm:sqref>
        </x14:conditionalFormatting>
        <x14:conditionalFormatting xmlns:xm="http://schemas.microsoft.com/office/excel/2006/main">
          <x14:cfRule type="iconSet" priority="81898" id="{B699C47A-6B7D-4E07-8EA5-1A17B07DB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H11 H16:H17 H25 H20:H23</xm:sqref>
        </x14:conditionalFormatting>
        <x14:conditionalFormatting xmlns:xm="http://schemas.microsoft.com/office/excel/2006/main">
          <x14:cfRule type="iconSet" priority="81903" id="{DAD5A857-4F8D-420C-9B9F-37B56F7DA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 H10 H12:H15 H24 H18</xm:sqref>
        </x14:conditionalFormatting>
        <x14:conditionalFormatting xmlns:xm="http://schemas.microsoft.com/office/excel/2006/main">
          <x14:cfRule type="iconSet" priority="81908" id="{EF75E619-491A-405E-A17C-5300467E6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H16:H17 H11 H9 H20:H23</xm:sqref>
        </x14:conditionalFormatting>
        <x14:conditionalFormatting xmlns:xm="http://schemas.microsoft.com/office/excel/2006/main">
          <x14:cfRule type="iconSet" priority="81913" id="{36F1F001-36C5-4514-93DE-046E2C50A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H17:H18 H23</xm:sqref>
        </x14:conditionalFormatting>
        <x14:conditionalFormatting xmlns:xm="http://schemas.microsoft.com/office/excel/2006/main">
          <x14:cfRule type="iconSet" priority="81915" id="{A187DC27-E905-4544-98B4-4AC3B5B32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81916" id="{46B1AC88-BCD3-47C2-A000-3EBEEB764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81917" id="{37AE47F7-A354-4306-8E83-3B820723D8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81918" id="{4CC9F6F2-6E12-4D4D-AD46-9A7C5AFC9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81919" id="{90D85E3E-6E7E-45AA-A839-52138199D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H21:H22</xm:sqref>
        </x14:conditionalFormatting>
        <x14:conditionalFormatting xmlns:xm="http://schemas.microsoft.com/office/excel/2006/main">
          <x14:cfRule type="iconSet" priority="81921" id="{045BF3B5-67B6-476D-92B2-D59CACDF1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 H6:H7</xm:sqref>
        </x14:conditionalFormatting>
        <x14:conditionalFormatting xmlns:xm="http://schemas.microsoft.com/office/excel/2006/main">
          <x14:cfRule type="iconSet" priority="81923" id="{1B6230D5-C1DD-4951-AAB5-5F672B65CC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 H21 H14:H15</xm:sqref>
        </x14:conditionalFormatting>
        <x14:conditionalFormatting xmlns:xm="http://schemas.microsoft.com/office/excel/2006/main">
          <x14:cfRule type="iconSet" priority="81927" id="{B663914A-AF11-452F-9338-18528F90B2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H7 H11</xm:sqref>
        </x14:conditionalFormatting>
        <x14:conditionalFormatting xmlns:xm="http://schemas.microsoft.com/office/excel/2006/main">
          <x14:cfRule type="iconSet" priority="81931" id="{2CBEF094-1FDD-421E-B15D-CFFF93122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H13 H6:H7 H10 H17 H24</xm:sqref>
        </x14:conditionalFormatting>
        <x14:conditionalFormatting xmlns:xm="http://schemas.microsoft.com/office/excel/2006/main">
          <x14:cfRule type="iconSet" priority="81937" id="{9F30FBD4-56BE-4001-9F57-2879DCAA8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 H13:H14 H17 H20 H22 H25</xm:sqref>
        </x14:conditionalFormatting>
        <x14:conditionalFormatting xmlns:xm="http://schemas.microsoft.com/office/excel/2006/main">
          <x14:cfRule type="iconSet" priority="81944" id="{652A3BBE-B071-4323-B8AF-9592845E7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81945" id="{69D975C7-B8A8-42A0-9A92-2C6DA43D6A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H15 H20</xm:sqref>
        </x14:conditionalFormatting>
        <x14:conditionalFormatting xmlns:xm="http://schemas.microsoft.com/office/excel/2006/main">
          <x14:cfRule type="iconSet" priority="81948" id="{31C3E3E2-18BD-424B-B6A0-48888D11B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 H19 H22</xm:sqref>
        </x14:conditionalFormatting>
        <x14:conditionalFormatting xmlns:xm="http://schemas.microsoft.com/office/excel/2006/main">
          <x14:cfRule type="iconSet" priority="81952" id="{A81F2A49-AA28-429F-8A1E-4232826804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H20</xm:sqref>
        </x14:conditionalFormatting>
        <x14:conditionalFormatting xmlns:xm="http://schemas.microsoft.com/office/excel/2006/main">
          <x14:cfRule type="iconSet" priority="81954" id="{A44CE5DC-C764-4A0A-8892-9FBD49F96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H21:H23</xm:sqref>
        </x14:conditionalFormatting>
        <x14:conditionalFormatting xmlns:xm="http://schemas.microsoft.com/office/excel/2006/main">
          <x14:cfRule type="iconSet" priority="81956" id="{C9D75BE2-1109-452A-A722-9100D3450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H6 H21:H23</xm:sqref>
        </x14:conditionalFormatting>
        <x14:conditionalFormatting xmlns:xm="http://schemas.microsoft.com/office/excel/2006/main">
          <x14:cfRule type="iconSet" priority="81959" id="{223E4B80-772D-4E19-B645-2FF52C6F2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 H24:H25</xm:sqref>
        </x14:conditionalFormatting>
        <x14:conditionalFormatting xmlns:xm="http://schemas.microsoft.com/office/excel/2006/main">
          <x14:cfRule type="iconSet" priority="81961" id="{A15DE38D-0DF3-40FB-8933-8591F4B55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H25 H14:H15 H23 H19:H20</xm:sqref>
        </x14:conditionalFormatting>
        <x14:conditionalFormatting xmlns:xm="http://schemas.microsoft.com/office/excel/2006/main">
          <x14:cfRule type="iconSet" priority="81966" id="{A1D27DD7-0014-4F9D-BBD7-F7D83A434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H6:H7</xm:sqref>
        </x14:conditionalFormatting>
        <x14:conditionalFormatting xmlns:xm="http://schemas.microsoft.com/office/excel/2006/main">
          <x14:cfRule type="iconSet" priority="81968" id="{2DA5BEEA-1EE7-45E8-A639-5AFD7F15C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H25 H19:H22</xm:sqref>
        </x14:conditionalFormatting>
        <x14:conditionalFormatting xmlns:xm="http://schemas.microsoft.com/office/excel/2006/main">
          <x14:cfRule type="iconSet" priority="81971" id="{C9874E8A-5B24-4693-8FF0-3D34724BB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H13:H15 H19</xm:sqref>
        </x14:conditionalFormatting>
        <x14:conditionalFormatting xmlns:xm="http://schemas.microsoft.com/office/excel/2006/main">
          <x14:cfRule type="iconSet" priority="81975" id="{E8188D74-F73E-4CA2-9F56-9C5D8B1303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H18:H19 H21:H25</xm:sqref>
        </x14:conditionalFormatting>
        <x14:conditionalFormatting xmlns:xm="http://schemas.microsoft.com/office/excel/2006/main">
          <x14:cfRule type="iconSet" priority="81978" id="{7391AABD-32CB-41EA-89A1-E0E0D77E5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H24 H20:H22</xm:sqref>
        </x14:conditionalFormatting>
        <x14:conditionalFormatting xmlns:xm="http://schemas.microsoft.com/office/excel/2006/main">
          <x14:cfRule type="iconSet" priority="81982" id="{FB53E920-5850-4A0C-9EE2-4266C9727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H6:H7 H21 H23 H13:H14</xm:sqref>
        </x14:conditionalFormatting>
        <x14:conditionalFormatting xmlns:xm="http://schemas.microsoft.com/office/excel/2006/main">
          <x14:cfRule type="iconSet" priority="81986" id="{544FFAB8-C1AA-4E0B-A749-D7E03E1C47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H11:H16 H19:H20 H23</xm:sqref>
        </x14:conditionalFormatting>
        <x14:conditionalFormatting xmlns:xm="http://schemas.microsoft.com/office/excel/2006/main">
          <x14:cfRule type="iconSet" priority="81990" id="{0207B2DD-1B5B-45A6-B4E8-6423D616B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H6:H14 H21:H22</xm:sqref>
        </x14:conditionalFormatting>
        <x14:conditionalFormatting xmlns:xm="http://schemas.microsoft.com/office/excel/2006/main">
          <x14:cfRule type="iconSet" priority="81992" id="{9F0C71DD-9055-4216-A7C5-5E876AD27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H17:H18</xm:sqref>
        </x14:conditionalFormatting>
        <x14:conditionalFormatting xmlns:xm="http://schemas.microsoft.com/office/excel/2006/main">
          <x14:cfRule type="iconSet" priority="81994" id="{F3C6D7CB-748A-4EBA-8152-943CD76BF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H13:H16 H19</xm:sqref>
        </x14:conditionalFormatting>
        <x14:conditionalFormatting xmlns:xm="http://schemas.microsoft.com/office/excel/2006/main">
          <x14:cfRule type="iconSet" priority="81997" id="{6CA838E9-A10D-4275-9C74-5AA1D9774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H9:H12 H14 H16 H18 H21 H24</xm:sqref>
        </x14:conditionalFormatting>
        <x14:conditionalFormatting xmlns:xm="http://schemas.microsoft.com/office/excel/2006/main">
          <x14:cfRule type="iconSet" priority="82004" id="{2216DD0F-D709-459B-87B1-5CCD2D65F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H13:H25</xm:sqref>
        </x14:conditionalFormatting>
        <x14:conditionalFormatting xmlns:xm="http://schemas.microsoft.com/office/excel/2006/main">
          <x14:cfRule type="iconSet" priority="82006" id="{A953AD44-E5FE-4800-BBFA-7AB1C44CC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H9:H17 H20 H22 H24</xm:sqref>
        </x14:conditionalFormatting>
        <x14:conditionalFormatting xmlns:xm="http://schemas.microsoft.com/office/excel/2006/main">
          <x14:cfRule type="iconSet" priority="82011" id="{1C8A4298-50EF-494A-82DC-5F6704BA9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H13:H14 H17:H19 H21 H24</xm:sqref>
        </x14:conditionalFormatting>
        <x14:conditionalFormatting xmlns:xm="http://schemas.microsoft.com/office/excel/2006/main">
          <x14:cfRule type="iconSet" priority="82015" id="{BF302F9E-EEB4-4C05-BD34-A2CEE6F1F6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H11:H15 H19:H20 H23:H24</xm:sqref>
        </x14:conditionalFormatting>
        <x14:conditionalFormatting xmlns:xm="http://schemas.microsoft.com/office/excel/2006/main">
          <x14:cfRule type="iconSet" priority="82019" id="{6471AD57-9734-404C-9EF4-91E03B09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H15:H16 H19:H20 H25</xm:sqref>
        </x14:conditionalFormatting>
        <x14:conditionalFormatting xmlns:xm="http://schemas.microsoft.com/office/excel/2006/main">
          <x14:cfRule type="iconSet" priority="82022" id="{03EA3924-05F2-4402-B3C2-2E6DE3283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82023" id="{9AF0D3EC-7F5E-4E8E-AA9B-869FBEB950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H20 H22:H23 H25 H14:H17</xm:sqref>
        </x14:conditionalFormatting>
        <x14:conditionalFormatting xmlns:xm="http://schemas.microsoft.com/office/excel/2006/main">
          <x14:cfRule type="iconSet" priority="82028" id="{3BCE96AC-CF17-4D9A-981C-743FD9740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 H16:H17 H19 H23:H25</xm:sqref>
        </x14:conditionalFormatting>
        <x14:conditionalFormatting xmlns:xm="http://schemas.microsoft.com/office/excel/2006/main">
          <x14:cfRule type="iconSet" priority="82033" id="{0C237C3B-15AB-4A50-8716-1443931E9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H9:H12 H14 H16 H18:H21 H25</xm:sqref>
        </x14:conditionalFormatting>
        <x14:conditionalFormatting xmlns:xm="http://schemas.microsoft.com/office/excel/2006/main">
          <x14:cfRule type="iconSet" priority="82039" id="{0065D71F-707E-4475-BCB1-F1CC78BDD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H23 H25 H14 H20:H21</xm:sqref>
        </x14:conditionalFormatting>
        <x14:conditionalFormatting xmlns:xm="http://schemas.microsoft.com/office/excel/2006/main">
          <x14:cfRule type="iconSet" priority="82044" id="{7A98CA54-B543-4326-A60E-8AC3E87F0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H25 H14 H20:H21</xm:sqref>
        </x14:conditionalFormatting>
        <x14:conditionalFormatting xmlns:xm="http://schemas.microsoft.com/office/excel/2006/main">
          <x14:cfRule type="iconSet" priority="82048" id="{BF0A2E77-5001-4F8F-B3A3-7393119B3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 H14:H15 H17 H19:H21</xm:sqref>
        </x14:conditionalFormatting>
        <x14:conditionalFormatting xmlns:xm="http://schemas.microsoft.com/office/excel/2006/main">
          <x14:cfRule type="iconSet" priority="82053" id="{F3418302-2E1D-4971-B36A-F225F0F13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 H11 H15:H17 H20 H22</xm:sqref>
        </x14:conditionalFormatting>
        <x14:conditionalFormatting xmlns:xm="http://schemas.microsoft.com/office/excel/2006/main">
          <x14:cfRule type="iconSet" priority="82059" id="{075BFC62-8881-4047-B538-2343BBD671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H8:H9 H11 H15:H16 H21</xm:sqref>
        </x14:conditionalFormatting>
        <x14:conditionalFormatting xmlns:xm="http://schemas.microsoft.com/office/excel/2006/main">
          <x14:cfRule type="iconSet" priority="82063" id="{257C7C33-3237-4545-9ADC-B85474868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H16:H19 H21 H23:H25</xm:sqref>
        </x14:conditionalFormatting>
        <x14:conditionalFormatting xmlns:xm="http://schemas.microsoft.com/office/excel/2006/main">
          <x14:cfRule type="iconSet" priority="82068" id="{1950C878-CD60-4B8D-8278-5E7266168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H7:H11 H14 H17 H20:H21</xm:sqref>
        </x14:conditionalFormatting>
        <x14:conditionalFormatting xmlns:xm="http://schemas.microsoft.com/office/excel/2006/main">
          <x14:cfRule type="iconSet" priority="82072" id="{3C30F12E-6B9E-4AB4-AC9D-D6CD2A2830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</xm:sqref>
        </x14:conditionalFormatting>
        <x14:conditionalFormatting xmlns:xm="http://schemas.microsoft.com/office/excel/2006/main">
          <x14:cfRule type="iconSet" priority="82073" id="{667BCF6C-701E-4B94-8D26-5CFB1D744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H14 H16 H19:H20 H24:H25 H22</xm:sqref>
        </x14:conditionalFormatting>
        <x14:conditionalFormatting xmlns:xm="http://schemas.microsoft.com/office/excel/2006/main">
          <x14:cfRule type="iconSet" priority="82079" id="{DCB8DD3C-1CA3-49E1-B24C-011950AB8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82083" id="{DECDDA4B-08F2-4E49-B8B0-86EB94510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82087" id="{5B2E30B7-3F15-4E2C-9DF9-DA81ABA69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H7:H9 H12:H13 H17:H25</xm:sqref>
        </x14:conditionalFormatting>
        <x14:conditionalFormatting xmlns:xm="http://schemas.microsoft.com/office/excel/2006/main">
          <x14:cfRule type="iconSet" priority="82090" id="{262C77E6-BAE1-47D3-BC22-F0B621E62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H11:H13 H15 H20 H22:H24 H18</xm:sqref>
        </x14:conditionalFormatting>
        <x14:conditionalFormatting xmlns:xm="http://schemas.microsoft.com/office/excel/2006/main">
          <x14:cfRule type="iconSet" priority="82096" id="{F7C12758-BB93-4AD7-858C-FF7F1A0AF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H10:H11 H22:H25 H14:H20</xm:sqref>
        </x14:conditionalFormatting>
        <x14:conditionalFormatting xmlns:xm="http://schemas.microsoft.com/office/excel/2006/main">
          <x14:cfRule type="iconSet" priority="82100" id="{1BD86BA7-288E-4EA4-86C2-5DD29772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H12:H13 H15 H17:H18 H21</xm:sqref>
        </x14:conditionalFormatting>
        <x14:conditionalFormatting xmlns:xm="http://schemas.microsoft.com/office/excel/2006/main">
          <x14:cfRule type="iconSet" priority="82104" id="{1661475F-3524-4922-ADAF-BC56A268D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H6 H13 H15:H16 H23 H18:H21</xm:sqref>
        </x14:conditionalFormatting>
        <x14:conditionalFormatting xmlns:xm="http://schemas.microsoft.com/office/excel/2006/main">
          <x14:cfRule type="iconSet" priority="82110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82112" id="{32D8350C-C575-43CE-ACEC-41915DEF8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H12 H17 H20:H23</xm:sqref>
        </x14:conditionalFormatting>
        <x14:conditionalFormatting xmlns:xm="http://schemas.microsoft.com/office/excel/2006/main">
          <x14:cfRule type="iconSet" priority="82116" id="{C4986A08-FF4F-4307-9CEE-75CB206F9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H11:H12 H17 H22 H24</xm:sqref>
        </x14:conditionalFormatting>
        <x14:conditionalFormatting xmlns:xm="http://schemas.microsoft.com/office/excel/2006/main">
          <x14:cfRule type="iconSet" priority="82120" id="{007569E1-7267-44B5-BFE6-8A3066C4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 H21 H24:H25 H15:H19</xm:sqref>
        </x14:conditionalFormatting>
        <x14:conditionalFormatting xmlns:xm="http://schemas.microsoft.com/office/excel/2006/main">
          <x14:cfRule type="iconSet" priority="82126" id="{4A90C496-6B70-43DC-BD77-89604499FD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H12:H13 H15:H25</xm:sqref>
        </x14:conditionalFormatting>
        <x14:conditionalFormatting xmlns:xm="http://schemas.microsoft.com/office/excel/2006/main">
          <x14:cfRule type="iconSet" priority="82129" id="{3C858150-0F55-4F5C-8342-45B6D90E5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H10:H12 H22:H24 H14:H19</xm:sqref>
        </x14:conditionalFormatting>
        <x14:conditionalFormatting xmlns:xm="http://schemas.microsoft.com/office/excel/2006/main">
          <x14:cfRule type="iconSet" priority="82133" id="{E929A027-33DC-4459-B8E0-C4FBCFF9E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H12 H14 H16:H18 H9:H10</xm:sqref>
        </x14:conditionalFormatting>
        <x14:conditionalFormatting xmlns:xm="http://schemas.microsoft.com/office/excel/2006/main">
          <x14:cfRule type="iconSet" priority="82138" id="{1937E793-0941-44B1-880B-3F503FD9E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H11:H12 H14:H15 H9 H18:H19 H22</xm:sqref>
        </x14:conditionalFormatting>
        <x14:conditionalFormatting xmlns:xm="http://schemas.microsoft.com/office/excel/2006/main">
          <x14:cfRule type="iconSet" priority="82144" id="{0A275D18-6162-42FA-9937-0CFE3817F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H11:H15 H19:H21</xm:sqref>
        </x14:conditionalFormatting>
        <x14:conditionalFormatting xmlns:xm="http://schemas.microsoft.com/office/excel/2006/main">
          <x14:cfRule type="iconSet" priority="82147" id="{0B5309EF-56F1-4E07-B660-920373901A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H8:H11 H14 H18 H21:H23</xm:sqref>
        </x14:conditionalFormatting>
        <x14:conditionalFormatting xmlns:xm="http://schemas.microsoft.com/office/excel/2006/main">
          <x14:cfRule type="iconSet" priority="82152" id="{CE2E481F-F615-4093-8CA7-B060883D9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 H19</xm:sqref>
        </x14:conditionalFormatting>
        <x14:conditionalFormatting xmlns:xm="http://schemas.microsoft.com/office/excel/2006/main">
          <x14:cfRule type="iconSet" priority="82154" id="{06E72D0F-86F3-43BD-ADA1-3E158EF4E3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H10 H12:H14 H18:H19 H21 H23:H25</xm:sqref>
        </x14:conditionalFormatting>
        <x14:conditionalFormatting xmlns:xm="http://schemas.microsoft.com/office/excel/2006/main">
          <x14:cfRule type="iconSet" priority="82160" id="{7FB16371-AFFD-46A9-B29A-CB5E51AB4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H12:H14 H17:H20 H22:H23 H25</xm:sqref>
        </x14:conditionalFormatting>
        <x14:conditionalFormatting xmlns:xm="http://schemas.microsoft.com/office/excel/2006/main">
          <x14:cfRule type="iconSet" priority="82166" id="{0FA7B16E-AD36-4992-A044-F2EE9CEF6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H11:H12 H15 H17:H18 H20:H21 H23:H25</xm:sqref>
        </x14:conditionalFormatting>
        <x14:conditionalFormatting xmlns:xm="http://schemas.microsoft.com/office/excel/2006/main">
          <x14:cfRule type="iconSet" priority="82172" id="{C27D5E47-A1EB-4408-A358-81944AD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H8:H12 H17:H18 H20:H25</xm:sqref>
        </x14:conditionalFormatting>
        <x14:conditionalFormatting xmlns:xm="http://schemas.microsoft.com/office/excel/2006/main">
          <x14:cfRule type="iconSet" priority="82175" id="{A17EEEBA-9D16-42A7-AF5E-D2FC9B3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82176" id="{7BBD682B-72E4-4234-B93C-D638650DC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H8</xm:sqref>
        </x14:conditionalFormatting>
        <x14:conditionalFormatting xmlns:xm="http://schemas.microsoft.com/office/excel/2006/main">
          <x14:cfRule type="iconSet" priority="82177" id="{3DAFD15C-EF1B-4D94-BAA5-6087E9BFC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 H13:H16</xm:sqref>
        </x14:conditionalFormatting>
        <x14:conditionalFormatting xmlns:xm="http://schemas.microsoft.com/office/excel/2006/main">
          <x14:cfRule type="iconSet" priority="82180" id="{B31DB88B-05A6-435F-9236-49BE2F7699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 H12:H14 H16:H17 H19</xm:sqref>
        </x14:conditionalFormatting>
        <x14:conditionalFormatting xmlns:xm="http://schemas.microsoft.com/office/excel/2006/main">
          <x14:cfRule type="iconSet" priority="82184" id="{7D15AB01-C41D-4AED-823C-0EB89B1119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 H19</xm:sqref>
        </x14:conditionalFormatting>
        <x14:conditionalFormatting xmlns:xm="http://schemas.microsoft.com/office/excel/2006/main">
          <x14:cfRule type="iconSet" priority="82186" id="{8B4CA670-3A90-4AA4-88FE-41DD65B700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H7:H9 H11:H12 H15:H16 H24:H25 H19:H22</xm:sqref>
        </x14:conditionalFormatting>
        <x14:conditionalFormatting xmlns:xm="http://schemas.microsoft.com/office/excel/2006/main">
          <x14:cfRule type="iconSet" priority="82191" id="{2DE49E9B-8BB1-4B48-AC61-C20D229BDF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H12 H15:H16 H21 H23:H24 H18:H19</xm:sqref>
        </x14:conditionalFormatting>
        <x14:conditionalFormatting xmlns:xm="http://schemas.microsoft.com/office/excel/2006/main">
          <x14:cfRule type="iconSet" priority="82197" id="{95F61D2D-3BD3-41F4-BDFF-AFC1942DD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H7:H9 H11 H14 H17 H24:H25</xm:sqref>
        </x14:conditionalFormatting>
        <x14:conditionalFormatting xmlns:xm="http://schemas.microsoft.com/office/excel/2006/main">
          <x14:cfRule type="iconSet" priority="82202" id="{32DCB823-ABE3-4A7C-8449-B29023CB1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 H15:H17 H19:H20 H24:H25</xm:sqref>
        </x14:conditionalFormatting>
        <x14:conditionalFormatting xmlns:xm="http://schemas.microsoft.com/office/excel/2006/main">
          <x14:cfRule type="iconSet" priority="82206" id="{B39188B3-B13D-49A2-950C-28D166A49E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H10:H11 H15:H16</xm:sqref>
        </x14:conditionalFormatting>
        <x14:conditionalFormatting xmlns:xm="http://schemas.microsoft.com/office/excel/2006/main">
          <x14:cfRule type="iconSet" priority="82209" id="{98D816B5-9A64-4055-81CD-82B4AD41B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H14 H16:H17 H19 H21 H25</xm:sqref>
        </x14:conditionalFormatting>
        <x14:conditionalFormatting xmlns:xm="http://schemas.microsoft.com/office/excel/2006/main">
          <x14:cfRule type="iconSet" priority="82215" id="{297D0D23-D7C7-4003-8B12-C2BC4991A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H23:H25 H18:H20</xm:sqref>
        </x14:conditionalFormatting>
        <x14:conditionalFormatting xmlns:xm="http://schemas.microsoft.com/office/excel/2006/main">
          <x14:cfRule type="iconSet" priority="82218" id="{18AB345E-0341-4AE4-8A6C-680D8541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H8 H12:H13 H15:H16 H19 H24:H25</xm:sqref>
        </x14:conditionalFormatting>
        <x14:conditionalFormatting xmlns:xm="http://schemas.microsoft.com/office/excel/2006/main">
          <x14:cfRule type="iconSet" priority="82224" id="{92071A3E-5B34-486D-94DB-3A839B49ED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 H18:H20 H22:H25</xm:sqref>
        </x14:conditionalFormatting>
        <x14:conditionalFormatting xmlns:xm="http://schemas.microsoft.com/office/excel/2006/main">
          <x14:cfRule type="iconSet" priority="82228" id="{ED33B911-BFB6-46FF-9207-999B4C61E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 H18:H20 H22:H25</xm:sqref>
        </x14:conditionalFormatting>
        <x14:conditionalFormatting xmlns:xm="http://schemas.microsoft.com/office/excel/2006/main">
          <x14:cfRule type="iconSet" priority="82232" id="{DD78D6E6-A38F-4BC7-BBC5-2B9BFE6D0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H19:H21 H23:H25</xm:sqref>
        </x14:conditionalFormatting>
        <x14:conditionalFormatting xmlns:xm="http://schemas.microsoft.com/office/excel/2006/main">
          <x14:cfRule type="iconSet" priority="82235" id="{1B81A7B1-3739-4253-AD4F-58F4930969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H12:H13 H15:H16 H18:H19 H22:H25</xm:sqref>
        </x14:conditionalFormatting>
        <x14:conditionalFormatting xmlns:xm="http://schemas.microsoft.com/office/excel/2006/main">
          <x14:cfRule type="iconSet" priority="82240" id="{8A0CD26D-59D0-424A-BB26-79462D55A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H23 H25</xm:sqref>
        </x14:conditionalFormatting>
        <x14:conditionalFormatting xmlns:xm="http://schemas.microsoft.com/office/excel/2006/main">
          <x14:cfRule type="iconSet" priority="82245" id="{3CEA3F73-07BA-4721-AFCA-B526DA50D7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H22:H23 H25</xm:sqref>
        </x14:conditionalFormatting>
        <x14:conditionalFormatting xmlns:xm="http://schemas.microsoft.com/office/excel/2006/main">
          <x14:cfRule type="iconSet" priority="82247" id="{B260842D-30C2-4BF7-8D9C-DA07C4687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H9:H11 H14 H16 H19:H20 H22:H25</xm:sqref>
        </x14:conditionalFormatting>
        <x14:conditionalFormatting xmlns:xm="http://schemas.microsoft.com/office/excel/2006/main">
          <x14:cfRule type="iconSet" priority="82252" id="{C2A2C056-2225-4FF8-AC27-D9CA40668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H8:H10 H13:H16 H18:H21 H23 H25</xm:sqref>
        </x14:conditionalFormatting>
        <x14:conditionalFormatting xmlns:xm="http://schemas.microsoft.com/office/excel/2006/main">
          <x14:cfRule type="iconSet" priority="82257" id="{22C46724-A558-4076-B21C-0E1AF74B1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H13:H16 H18:H21 H23 H25</xm:sqref>
        </x14:conditionalFormatting>
        <x14:conditionalFormatting xmlns:xm="http://schemas.microsoft.com/office/excel/2006/main">
          <x14:cfRule type="iconSet" priority="82262" id="{1E9D392A-8EB8-44C1-881F-73EC8901F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H17:H18 H24:H25 H21:H22</xm:sqref>
        </x14:conditionalFormatting>
        <x14:conditionalFormatting xmlns:xm="http://schemas.microsoft.com/office/excel/2006/main">
          <x14:cfRule type="iconSet" priority="82266" id="{4F33F62B-4CBE-4981-B31A-62AF0BC97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</xm:sqref>
        </x14:conditionalFormatting>
        <x14:conditionalFormatting xmlns:xm="http://schemas.microsoft.com/office/excel/2006/main">
          <x14:cfRule type="iconSet" priority="82267" id="{64E3ABA5-BA8E-4FB5-B132-018F9F41C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H16:H17 H20:H21 H23:H25</xm:sqref>
        </x14:conditionalFormatting>
        <x14:conditionalFormatting xmlns:xm="http://schemas.microsoft.com/office/excel/2006/main">
          <x14:cfRule type="iconSet" priority="82272" id="{1E7DCC3F-D305-4AD6-B919-59A0D7C8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H17:H18 H25 H21:H23</xm:sqref>
        </x14:conditionalFormatting>
        <x14:conditionalFormatting xmlns:xm="http://schemas.microsoft.com/office/excel/2006/main">
          <x14:cfRule type="iconSet" priority="82277" id="{110DF819-124F-4CD7-BAAD-A80538D8A3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H20:H21 H25</xm:sqref>
        </x14:conditionalFormatting>
        <x14:conditionalFormatting xmlns:xm="http://schemas.microsoft.com/office/excel/2006/main">
          <x14:cfRule type="iconSet" priority="82281" id="{FDFC04E0-098B-4A58-89FB-5631F56912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H15:H16 H21 H23:H25</xm:sqref>
        </x14:conditionalFormatting>
        <x14:conditionalFormatting xmlns:xm="http://schemas.microsoft.com/office/excel/2006/main">
          <x14:cfRule type="iconSet" priority="82285" id="{B7C6124C-E296-4B8E-B1C6-3A154F71E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H25</xm:sqref>
        </x14:conditionalFormatting>
        <x14:conditionalFormatting xmlns:xm="http://schemas.microsoft.com/office/excel/2006/main">
          <x14:cfRule type="iconSet" priority="82287" id="{C317F491-DE2D-4058-9679-6C7259FD3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H15:H16 H22:H25 H18</xm:sqref>
        </x14:conditionalFormatting>
        <x14:conditionalFormatting xmlns:xm="http://schemas.microsoft.com/office/excel/2006/main">
          <x14:cfRule type="iconSet" priority="82292" id="{E8CB334C-276D-4E7F-AEF6-B61FF0448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H16:H19</xm:sqref>
        </x14:conditionalFormatting>
        <x14:conditionalFormatting xmlns:xm="http://schemas.microsoft.com/office/excel/2006/main">
          <x14:cfRule type="iconSet" priority="82295" id="{6A176FA2-86F9-43E8-9773-4C17FF25D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H13:H14 H21 H23:H25 H16:H19</xm:sqref>
        </x14:conditionalFormatting>
        <x14:conditionalFormatting xmlns:xm="http://schemas.microsoft.com/office/excel/2006/main">
          <x14:cfRule type="iconSet" priority="82300" id="{338CFE68-E7AC-4F71-A06F-B49866254E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H9:H11 H14 H16:H19 H21:H25</xm:sqref>
        </x14:conditionalFormatting>
        <x14:conditionalFormatting xmlns:xm="http://schemas.microsoft.com/office/excel/2006/main">
          <x14:cfRule type="iconSet" priority="82304" id="{A034C182-A09E-436B-8692-89F9D560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H13:H18 H20:H25</xm:sqref>
        </x14:conditionalFormatting>
        <x14:conditionalFormatting xmlns:xm="http://schemas.microsoft.com/office/excel/2006/main">
          <x14:cfRule type="iconSet" priority="82307" id="{1E3033E3-8344-4F5E-A2EE-31DFA505F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</xm:sqref>
        </x14:conditionalFormatting>
        <x14:conditionalFormatting xmlns:xm="http://schemas.microsoft.com/office/excel/2006/main">
          <x14:cfRule type="iconSet" priority="82308" id="{2D4C2EC6-3535-4857-B70B-CF45C26AD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H11:H12 H15 H24:H25 H20:H22</xm:sqref>
        </x14:conditionalFormatting>
        <x14:conditionalFormatting xmlns:xm="http://schemas.microsoft.com/office/excel/2006/main">
          <x14:cfRule type="iconSet" priority="82313" id="{8ABA07F4-8F79-4C2A-AB08-893E3AC61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H17 H9:H15</xm:sqref>
        </x14:conditionalFormatting>
        <x14:conditionalFormatting xmlns:xm="http://schemas.microsoft.com/office/excel/2006/main">
          <x14:cfRule type="iconSet" priority="82316" id="{1D124065-BCD6-4072-99F2-A8053EF7AE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H11:H12 H14 H20 H9 H22:H23</xm:sqref>
        </x14:conditionalFormatting>
        <x14:conditionalFormatting xmlns:xm="http://schemas.microsoft.com/office/excel/2006/main">
          <x14:cfRule type="iconSet" priority="82322" id="{746FD234-C753-44D0-858F-EFAFC26574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H17 H22:H25</xm:sqref>
        </x14:conditionalFormatting>
        <x14:conditionalFormatting xmlns:xm="http://schemas.microsoft.com/office/excel/2006/main">
          <x14:cfRule type="iconSet" priority="82326" id="{5EDFB3E6-2C5D-4FA9-B3C1-EEC2CFA119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H13:H16 H24:H25 H21:H22</xm:sqref>
        </x14:conditionalFormatting>
        <x14:conditionalFormatting xmlns:xm="http://schemas.microsoft.com/office/excel/2006/main">
          <x14:cfRule type="iconSet" priority="82329" id="{59CF4D02-09E7-40B8-B38D-045CE1FEF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H7 H13:H14 H16 H20</xm:sqref>
        </x14:conditionalFormatting>
        <x14:conditionalFormatting xmlns:xm="http://schemas.microsoft.com/office/excel/2006/main">
          <x14:cfRule type="iconSet" priority="82334" id="{1E0F331E-2381-44E0-8004-E478394BF9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 H16 H25 H9 H18:H23</xm:sqref>
        </x14:conditionalFormatting>
        <x14:conditionalFormatting xmlns:xm="http://schemas.microsoft.com/office/excel/2006/main">
          <x14:cfRule type="iconSet" priority="82340" id="{AE7A3E1F-97E9-4EFD-B114-3B13A0827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 H24 H18</xm:sqref>
        </x14:conditionalFormatting>
        <x14:conditionalFormatting xmlns:xm="http://schemas.microsoft.com/office/excel/2006/main">
          <x14:cfRule type="iconSet" priority="82345" id="{16FA9917-453B-4F40-A2FA-2A5745FF9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 H14:H15 H23 H25 H9 H18:H19</xm:sqref>
        </x14:conditionalFormatting>
        <x14:conditionalFormatting xmlns:xm="http://schemas.microsoft.com/office/excel/2006/main">
          <x14:cfRule type="iconSet" priority="82351" id="{97505B41-48CA-46AF-B48C-C7BCF232AD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82353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82355" id="{BBFFF993-F230-4DCB-956E-6BF7C7D84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H8:H9 H11:H12 H15 H17 H19:H21 H23:H25</xm:sqref>
        </x14:conditionalFormatting>
        <x14:conditionalFormatting xmlns:xm="http://schemas.microsoft.com/office/excel/2006/main">
          <x14:cfRule type="iconSet" priority="82362" id="{84ACB69D-EDC9-42B6-AFC3-3B63DEEE4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H8:H12 H14:H15 H17:H21</xm:sqref>
        </x14:conditionalFormatting>
        <x14:conditionalFormatting xmlns:xm="http://schemas.microsoft.com/office/excel/2006/main">
          <x14:cfRule type="iconSet" priority="82365" id="{5B89DE97-0E45-4123-BCA3-CE2157FA6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 H13 H15 H17 H19:H20 H22:H23 H25</xm:sqref>
        </x14:conditionalFormatting>
        <x14:conditionalFormatting xmlns:xm="http://schemas.microsoft.com/office/excel/2006/main">
          <x14:cfRule type="iconSet" priority="82373" id="{3312FF98-572B-4086-BBED-778FD0F6B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H14:H15 H17:H18 H21 H23:H24</xm:sqref>
        </x14:conditionalFormatting>
        <x14:conditionalFormatting xmlns:xm="http://schemas.microsoft.com/office/excel/2006/main">
          <x14:cfRule type="iconSet" priority="82378" id="{07372B99-7C30-4CE7-9590-D6D4DEC8DE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H16 H18 H22:H25</xm:sqref>
        </x14:conditionalFormatting>
        <x14:conditionalFormatting xmlns:xm="http://schemas.microsoft.com/office/excel/2006/main">
          <x14:cfRule type="iconSet" priority="82383" id="{8223FE41-C8E5-467F-AC68-05F0A5E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H23:H25 H19:H20</xm:sqref>
        </x14:conditionalFormatting>
        <x14:conditionalFormatting xmlns:xm="http://schemas.microsoft.com/office/excel/2006/main">
          <x14:cfRule type="iconSet" priority="82386" id="{8D893F30-3912-4498-AAF9-D5085CF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H15 H23:H24 H19:H20</xm:sqref>
        </x14:conditionalFormatting>
        <x14:conditionalFormatting xmlns:xm="http://schemas.microsoft.com/office/excel/2006/main">
          <x14:cfRule type="iconSet" priority="82390" id="{8A704AE4-BE41-42F1-9FF6-7D06EA6799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H18:H24</xm:sqref>
        </x14:conditionalFormatting>
        <x14:conditionalFormatting xmlns:xm="http://schemas.microsoft.com/office/excel/2006/main">
          <x14:cfRule type="iconSet" priority="82392" id="{1625360E-B49E-4D01-9758-87AAC80AE0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H17:H18 H21:H23</xm:sqref>
        </x14:conditionalFormatting>
        <x14:conditionalFormatting xmlns:xm="http://schemas.microsoft.com/office/excel/2006/main">
          <x14:cfRule type="iconSet" priority="82395" id="{297E7BC1-FBE7-4DA8-B982-0A4E7DE51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H17 H22:H24</xm:sqref>
        </x14:conditionalFormatting>
        <x14:conditionalFormatting xmlns:xm="http://schemas.microsoft.com/office/excel/2006/main">
          <x14:cfRule type="iconSet" priority="82399" id="{69BFD9FD-21A7-4127-820E-14AD6B4B5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H11 H21 H25 H13</xm:sqref>
        </x14:conditionalFormatting>
        <x14:conditionalFormatting xmlns:xm="http://schemas.microsoft.com/office/excel/2006/main">
          <x14:cfRule type="iconSet" priority="82404" id="{C1A90AD0-7E0B-415D-B40E-938227D18D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H9:H11 H14:H25</xm:sqref>
        </x14:conditionalFormatting>
        <x14:conditionalFormatting xmlns:xm="http://schemas.microsoft.com/office/excel/2006/main">
          <x14:cfRule type="iconSet" priority="82407" id="{DF6113D0-845E-4839-B30D-B12F27B9A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 H9 H6:H7 H12 H18:H19 H21:H25</xm:sqref>
        </x14:conditionalFormatting>
        <x14:conditionalFormatting xmlns:xm="http://schemas.microsoft.com/office/excel/2006/main">
          <x14:cfRule type="iconSet" priority="82413" id="{8A160288-A2F5-4222-8D07-93CC89C08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H10:H12 H14:H17 H19</xm:sqref>
        </x14:conditionalFormatting>
        <x14:conditionalFormatting xmlns:xm="http://schemas.microsoft.com/office/excel/2006/main">
          <x14:cfRule type="iconSet" priority="82416" id="{834D6ED8-09E3-48E4-B5BE-50D693E86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H19:H20 H11 H13</xm:sqref>
        </x14:conditionalFormatting>
        <x14:conditionalFormatting xmlns:xm="http://schemas.microsoft.com/office/excel/2006/main">
          <x14:cfRule type="iconSet" priority="82421" id="{FDA740C6-77F1-46BE-BC12-A6F35D721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H15 H11 H13</xm:sqref>
        </x14:conditionalFormatting>
        <x14:conditionalFormatting xmlns:xm="http://schemas.microsoft.com/office/excel/2006/main">
          <x14:cfRule type="iconSet" priority="82425" id="{D89F7901-5FFD-4585-8636-65DF28835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H6:H7 H13:H14</xm:sqref>
        </x14:conditionalFormatting>
        <x14:conditionalFormatting xmlns:xm="http://schemas.microsoft.com/office/excel/2006/main">
          <x14:cfRule type="iconSet" priority="82428" id="{156028B0-0D8A-4534-8A0A-BA18140AB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H13 H7 H9 H18</xm:sqref>
        </x14:conditionalFormatting>
        <x14:conditionalFormatting xmlns:xm="http://schemas.microsoft.com/office/excel/2006/main">
          <x14:cfRule type="iconSet" priority="82433" id="{20514031-4094-4CE8-8ADE-EC9E8B44F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H19:H20 H11</xm:sqref>
        </x14:conditionalFormatting>
        <x14:conditionalFormatting xmlns:xm="http://schemas.microsoft.com/office/excel/2006/main">
          <x14:cfRule type="iconSet" priority="82436" id="{3DA44E9E-4FE8-4340-9628-B357C302C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82437" id="{FACD2481-3816-4D49-BBC2-8923237E7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82438" id="{BC04A1AB-8777-42EB-93BF-8A7C5B981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82439" id="{B24F9ABE-355D-4031-A9A1-7A0B1E237B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82440" id="{14754C90-DDAB-4861-8077-4550DBEB4A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H6 H17 H20</xm:sqref>
        </x14:conditionalFormatting>
        <x14:conditionalFormatting xmlns:xm="http://schemas.microsoft.com/office/excel/2006/main">
          <x14:cfRule type="iconSet" priority="82444" id="{448EAAC6-BEAC-4FCC-BB42-27DA54122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H13:H17 H20 H9:H10</xm:sqref>
        </x14:conditionalFormatting>
        <x14:conditionalFormatting xmlns:xm="http://schemas.microsoft.com/office/excel/2006/main">
          <x14:cfRule type="iconSet" priority="82447" id="{4646E858-FF6A-431F-8E0C-7AA39EBB1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H9:H10</xm:sqref>
        </x14:conditionalFormatting>
        <x14:conditionalFormatting xmlns:xm="http://schemas.microsoft.com/office/excel/2006/main">
          <x14:cfRule type="iconSet" priority="82449" id="{86F61565-2D2A-454D-8FA3-ABCF91F6D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H10:H13</xm:sqref>
        </x14:conditionalFormatting>
        <x14:conditionalFormatting xmlns:xm="http://schemas.microsoft.com/office/excel/2006/main">
          <x14:cfRule type="iconSet" priority="82450" id="{CAF7FE28-B4CF-41C7-AF8C-2928FD55D9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H13:H15 H19:H22</xm:sqref>
        </x14:conditionalFormatting>
        <x14:conditionalFormatting xmlns:xm="http://schemas.microsoft.com/office/excel/2006/main">
          <x14:cfRule type="iconSet" priority="82453" id="{32543A84-1334-4340-81EA-CE53A7BA0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H20 H13</xm:sqref>
        </x14:conditionalFormatting>
        <x14:conditionalFormatting xmlns:xm="http://schemas.microsoft.com/office/excel/2006/main">
          <x14:cfRule type="iconSet" priority="82456" id="{D51365B2-8A5D-4366-97B2-480B98070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H14:H15 H19:H22</xm:sqref>
        </x14:conditionalFormatting>
        <x14:conditionalFormatting xmlns:xm="http://schemas.microsoft.com/office/excel/2006/main">
          <x14:cfRule type="iconSet" priority="82459" id="{C0CF21BD-CC6C-40E3-BCC6-1C6C37A64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H22:H25 H18:H19</xm:sqref>
        </x14:conditionalFormatting>
        <x14:conditionalFormatting xmlns:xm="http://schemas.microsoft.com/office/excel/2006/main">
          <x14:cfRule type="iconSet" priority="82463" id="{66788B6C-B188-4114-87EA-5671BD1DB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H9 H13:H25</xm:sqref>
        </x14:conditionalFormatting>
        <x14:conditionalFormatting xmlns:xm="http://schemas.microsoft.com/office/excel/2006/main">
          <x14:cfRule type="iconSet" priority="82466" id="{EB1F5A3D-DBC7-4F82-8B8E-0B7D4874F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H9 H13:H25</xm:sqref>
        </x14:conditionalFormatting>
        <x14:conditionalFormatting xmlns:xm="http://schemas.microsoft.com/office/excel/2006/main">
          <x14:cfRule type="iconSet" priority="82470" id="{AE063FDD-8790-41C8-BEFC-B8846D2F6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H15:H17 H23:H25 H9:H10</xm:sqref>
        </x14:conditionalFormatting>
        <x14:conditionalFormatting xmlns:xm="http://schemas.microsoft.com/office/excel/2006/main">
          <x14:cfRule type="iconSet" priority="82473" id="{31B3289D-677C-45D9-9B4A-26B0109D7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H13:H14 H20 H6:H7</xm:sqref>
        </x14:conditionalFormatting>
        <x14:conditionalFormatting xmlns:xm="http://schemas.microsoft.com/office/excel/2006/main">
          <x14:cfRule type="iconSet" priority="82477" id="{80A20925-F1C6-4E40-B747-ABD6E9CDF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H22 H24 H19:H20</xm:sqref>
        </x14:conditionalFormatting>
        <x14:conditionalFormatting xmlns:xm="http://schemas.microsoft.com/office/excel/2006/main">
          <x14:cfRule type="iconSet" priority="82481" id="{5C2C8282-BC3A-431C-92D9-C0828F5104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H24 H13 H22 H19:H20</xm:sqref>
        </x14:conditionalFormatting>
        <x14:conditionalFormatting xmlns:xm="http://schemas.microsoft.com/office/excel/2006/main">
          <x14:cfRule type="iconSet" priority="82486" id="{59FE241B-A85B-41DD-BF63-8675933305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H6 H23:H25 H20:H21</xm:sqref>
        </x14:conditionalFormatting>
        <x14:conditionalFormatting xmlns:xm="http://schemas.microsoft.com/office/excel/2006/main">
          <x14:cfRule type="iconSet" priority="82490" id="{6CCDDBA6-CDA2-481C-ABE7-3724A4717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H19 H24 H6:H7</xm:sqref>
        </x14:conditionalFormatting>
        <x14:conditionalFormatting xmlns:xm="http://schemas.microsoft.com/office/excel/2006/main">
          <x14:cfRule type="iconSet" priority="82494" id="{15CA0BEB-8C30-464D-A655-19A2F7E07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H24:H25 H20 H6:H7</xm:sqref>
        </x14:conditionalFormatting>
        <x14:conditionalFormatting xmlns:xm="http://schemas.microsoft.com/office/excel/2006/main">
          <x14:cfRule type="iconSet" priority="82498" id="{C301C7EA-668C-41CF-859C-69092EDCC4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H24 H14 H6:H7</xm:sqref>
        </x14:conditionalFormatting>
        <x14:conditionalFormatting xmlns:xm="http://schemas.microsoft.com/office/excel/2006/main">
          <x14:cfRule type="iconSet" priority="82502" id="{1C1C143E-3667-4318-8D55-E7C1355502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H24 H13:H15</xm:sqref>
        </x14:conditionalFormatting>
        <x14:conditionalFormatting xmlns:xm="http://schemas.microsoft.com/office/excel/2006/main">
          <x14:cfRule type="iconSet" priority="82505" id="{B2005A46-21DD-494B-AB5A-EB801876A7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H7 H16 H22 H24</xm:sqref>
        </x14:conditionalFormatting>
        <x14:conditionalFormatting xmlns:xm="http://schemas.microsoft.com/office/excel/2006/main">
          <x14:cfRule type="iconSet" priority="82510" id="{06C337C8-7186-44FE-83DB-58AA2F7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H11 H21:H25</xm:sqref>
        </x14:conditionalFormatting>
        <x14:conditionalFormatting xmlns:xm="http://schemas.microsoft.com/office/excel/2006/main">
          <x14:cfRule type="iconSet" priority="82514" id="{B3C562BD-FE49-43C8-BCE9-2AB7EF6F1F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H19 H21:H25</xm:sqref>
        </x14:conditionalFormatting>
        <x14:conditionalFormatting xmlns:xm="http://schemas.microsoft.com/office/excel/2006/main">
          <x14:cfRule type="iconSet" priority="82518" id="{FB7E777C-4E12-471D-82AA-A863B109E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H21:H25</xm:sqref>
        </x14:conditionalFormatting>
        <x14:conditionalFormatting xmlns:xm="http://schemas.microsoft.com/office/excel/2006/main">
          <x14:cfRule type="iconSet" priority="82521" id="{C53A9476-27F3-4997-BE54-3B0DA382DA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H21:H25</xm:sqref>
        </x14:conditionalFormatting>
        <x14:conditionalFormatting xmlns:xm="http://schemas.microsoft.com/office/excel/2006/main">
          <x14:cfRule type="iconSet" priority="82524" id="{3426E57D-70AD-49F4-93A7-2CC8ED7A9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H23 H11 H6:H7 H13:H14</xm:sqref>
        </x14:conditionalFormatting>
        <x14:conditionalFormatting xmlns:xm="http://schemas.microsoft.com/office/excel/2006/main">
          <x14:cfRule type="iconSet" priority="82529" id="{3E8F8E11-A1B7-4413-B619-BE9EC26FE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H13:H14 H18 H21:H23</xm:sqref>
        </x14:conditionalFormatting>
        <x14:conditionalFormatting xmlns:xm="http://schemas.microsoft.com/office/excel/2006/main">
          <x14:cfRule type="iconSet" priority="82534" id="{3AD9EF43-B1C6-4E4D-8852-8542B2A73D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H13:H15 H17 H20</xm:sqref>
        </x14:conditionalFormatting>
        <x14:conditionalFormatting xmlns:xm="http://schemas.microsoft.com/office/excel/2006/main">
          <x14:cfRule type="iconSet" priority="82538" id="{55D41B10-F245-458A-B299-2515CB433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H11:H12 H14 H20 H9 H22:H23</xm:sqref>
        </x14:conditionalFormatting>
        <x14:conditionalFormatting xmlns:xm="http://schemas.microsoft.com/office/excel/2006/main">
          <x14:cfRule type="iconSet" priority="82544" id="{8438F057-3A7F-4872-BD22-E2D9F63B2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H18:H20 H11 H6:H7</xm:sqref>
        </x14:conditionalFormatting>
        <x14:conditionalFormatting xmlns:xm="http://schemas.microsoft.com/office/excel/2006/main">
          <x14:cfRule type="iconSet" priority="82548" id="{097ACEF2-3A2C-4509-B31C-D5855BE6F5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H25</xm:sqref>
        </x14:conditionalFormatting>
        <x14:conditionalFormatting xmlns:xm="http://schemas.microsoft.com/office/excel/2006/main">
          <x14:cfRule type="iconSet" priority="82550" id="{94F5D11E-3C16-46DF-A917-96CEDEA9F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H16:H18 H21 H25</xm:sqref>
        </x14:conditionalFormatting>
        <x14:conditionalFormatting xmlns:xm="http://schemas.microsoft.com/office/excel/2006/main">
          <x14:cfRule type="iconSet" priority="82554" id="{AE1254E6-1695-4809-BA63-BFD9421CF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H13 H18 H20:H25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rightToLeft="1" workbookViewId="0">
      <selection activeCell="J26" activeCellId="1" sqref="J26"/>
    </sheetView>
  </sheetViews>
  <sheetFormatPr defaultRowHeight="15" x14ac:dyDescent="0.25"/>
  <cols>
    <col min="2" max="2" width="18" bestFit="1" customWidth="1"/>
    <col min="3" max="3" width="16.5703125" customWidth="1"/>
    <col min="4" max="4" width="8.7109375" bestFit="1" customWidth="1"/>
    <col min="7" max="8" width="11.7109375" customWidth="1"/>
    <col min="9" max="9" width="11" customWidth="1"/>
  </cols>
  <sheetData>
    <row r="1" spans="1:10" x14ac:dyDescent="0.25">
      <c r="A1" s="16" t="s">
        <v>0</v>
      </c>
      <c r="B1" s="16" t="s">
        <v>53</v>
      </c>
      <c r="C1" s="16"/>
      <c r="D1" s="16" t="s">
        <v>1</v>
      </c>
      <c r="E1" s="16"/>
      <c r="F1" s="16"/>
      <c r="G1" s="16" t="s">
        <v>2</v>
      </c>
      <c r="H1" s="16"/>
      <c r="I1" s="16" t="s">
        <v>3</v>
      </c>
      <c r="J1" s="16" t="s">
        <v>4</v>
      </c>
    </row>
    <row r="2" spans="1:10" ht="25.5" x14ac:dyDescent="0.25">
      <c r="A2" s="16"/>
      <c r="B2" s="16"/>
      <c r="C2" s="16"/>
      <c r="D2" s="2" t="s">
        <v>5</v>
      </c>
      <c r="E2" s="10" t="s">
        <v>6</v>
      </c>
      <c r="F2" s="10" t="s">
        <v>7</v>
      </c>
      <c r="G2" s="2" t="s">
        <v>8</v>
      </c>
      <c r="H2" s="2" t="s">
        <v>9</v>
      </c>
      <c r="I2" s="16"/>
      <c r="J2" s="16"/>
    </row>
    <row r="3" spans="1:10" x14ac:dyDescent="0.25">
      <c r="A3" s="15" t="s">
        <v>42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4">
        <v>1</v>
      </c>
      <c r="B4" s="20" t="s">
        <v>52</v>
      </c>
      <c r="C4" s="21"/>
      <c r="D4" s="7">
        <v>1</v>
      </c>
      <c r="E4" s="6">
        <v>258</v>
      </c>
      <c r="F4" s="7">
        <v>259</v>
      </c>
      <c r="G4" s="1">
        <v>1</v>
      </c>
      <c r="H4" s="1">
        <v>0.94186046511627908</v>
      </c>
      <c r="I4" s="8">
        <v>1.5333595732386423E-2</v>
      </c>
      <c r="J4" s="1">
        <v>0.97093023255813948</v>
      </c>
    </row>
    <row r="5" spans="1:10" x14ac:dyDescent="0.25">
      <c r="A5" s="4">
        <v>2</v>
      </c>
      <c r="B5" s="20" t="s">
        <v>44</v>
      </c>
      <c r="C5" s="21"/>
      <c r="D5" s="7">
        <v>12</v>
      </c>
      <c r="E5" s="6">
        <v>246</v>
      </c>
      <c r="F5" s="7">
        <v>254</v>
      </c>
      <c r="G5" s="1">
        <v>0.98449612403100772</v>
      </c>
      <c r="H5" s="1">
        <v>0.91578947368421049</v>
      </c>
      <c r="I5" s="8">
        <v>1.9539694734665713E-2</v>
      </c>
      <c r="J5" s="1">
        <v>0.95014279885760911</v>
      </c>
    </row>
    <row r="6" spans="1:10" x14ac:dyDescent="0.25">
      <c r="A6" s="4">
        <v>3</v>
      </c>
      <c r="B6" s="20" t="s">
        <v>45</v>
      </c>
      <c r="C6" s="21"/>
      <c r="D6" s="7">
        <v>2</v>
      </c>
      <c r="E6" s="6">
        <v>108</v>
      </c>
      <c r="F6" s="7">
        <v>107</v>
      </c>
      <c r="G6" s="1">
        <v>0.97272727272727277</v>
      </c>
      <c r="H6" s="1">
        <v>0.8970588235294118</v>
      </c>
      <c r="I6" s="8">
        <v>6.5554175284667712E-3</v>
      </c>
      <c r="J6" s="1">
        <v>0.93489304812834229</v>
      </c>
    </row>
    <row r="7" spans="1:10" x14ac:dyDescent="0.25">
      <c r="A7" s="4">
        <v>4</v>
      </c>
      <c r="B7" s="20" t="s">
        <v>46</v>
      </c>
      <c r="C7" s="21"/>
      <c r="D7" s="7">
        <v>2</v>
      </c>
      <c r="E7" s="6">
        <v>248</v>
      </c>
      <c r="F7" s="7">
        <v>244</v>
      </c>
      <c r="G7" s="1">
        <v>0.97599999999999998</v>
      </c>
      <c r="H7" s="1">
        <v>0.8584070796460177</v>
      </c>
      <c r="I7" s="8">
        <v>3.5890459067298298E-2</v>
      </c>
      <c r="J7" s="1">
        <v>0.91720353982300884</v>
      </c>
    </row>
    <row r="8" spans="1:10" x14ac:dyDescent="0.25">
      <c r="A8" s="4">
        <v>5</v>
      </c>
      <c r="B8" s="20" t="s">
        <v>48</v>
      </c>
      <c r="C8" s="21"/>
      <c r="D8" s="7">
        <v>20</v>
      </c>
      <c r="E8" s="6">
        <v>215</v>
      </c>
      <c r="F8" s="7">
        <v>221</v>
      </c>
      <c r="G8" s="1">
        <v>0.94042553191489364</v>
      </c>
      <c r="H8" s="1">
        <v>0.8839285714285714</v>
      </c>
      <c r="I8" s="8">
        <v>2.7866732883515377E-2</v>
      </c>
      <c r="J8" s="1">
        <v>0.91217705167173246</v>
      </c>
    </row>
    <row r="9" spans="1:10" x14ac:dyDescent="0.25">
      <c r="A9" s="4">
        <v>6</v>
      </c>
      <c r="B9" s="20" t="s">
        <v>12</v>
      </c>
      <c r="C9" s="21"/>
      <c r="D9" s="7">
        <v>49</v>
      </c>
      <c r="E9" s="6">
        <v>495</v>
      </c>
      <c r="F9" s="7">
        <v>501</v>
      </c>
      <c r="G9" s="1">
        <v>0.92095588235294112</v>
      </c>
      <c r="H9" s="1">
        <v>0.89880952380952384</v>
      </c>
      <c r="I9" s="8">
        <v>4.4784585662614534E-4</v>
      </c>
      <c r="J9" s="1">
        <v>0.90988270308123242</v>
      </c>
    </row>
    <row r="10" spans="1:10" x14ac:dyDescent="0.25">
      <c r="A10" s="4">
        <v>7</v>
      </c>
      <c r="B10" s="20" t="s">
        <v>47</v>
      </c>
      <c r="C10" s="21"/>
      <c r="D10" s="7">
        <v>3</v>
      </c>
      <c r="E10" s="6">
        <v>209</v>
      </c>
      <c r="F10" s="7">
        <v>208</v>
      </c>
      <c r="G10" s="1">
        <v>0.98113207547169812</v>
      </c>
      <c r="H10" s="1">
        <v>0.82653061224489799</v>
      </c>
      <c r="I10" s="8">
        <v>-1.2874633466747731E-2</v>
      </c>
      <c r="J10" s="1">
        <v>0.90383134385829811</v>
      </c>
    </row>
    <row r="11" spans="1:10" x14ac:dyDescent="0.25">
      <c r="A11" s="4">
        <v>8</v>
      </c>
      <c r="B11" s="20" t="s">
        <v>23</v>
      </c>
      <c r="C11" s="21"/>
      <c r="D11" s="7">
        <v>51</v>
      </c>
      <c r="E11" s="6">
        <v>445</v>
      </c>
      <c r="F11" s="7">
        <v>449</v>
      </c>
      <c r="G11" s="1">
        <v>0.905241935483871</v>
      </c>
      <c r="H11" s="1">
        <v>0.80882352941176472</v>
      </c>
      <c r="I11" s="8">
        <v>-1.9360711359724024E-2</v>
      </c>
      <c r="J11" s="1">
        <v>0.85703273244781786</v>
      </c>
    </row>
    <row r="12" spans="1:10" x14ac:dyDescent="0.25">
      <c r="A12" s="15" t="s">
        <v>32</v>
      </c>
      <c r="B12" s="15"/>
      <c r="C12" s="15"/>
      <c r="D12" s="15"/>
      <c r="E12" s="15"/>
      <c r="F12" s="15"/>
      <c r="G12" s="15"/>
      <c r="H12" s="15"/>
      <c r="I12" s="15"/>
      <c r="J12" s="15"/>
    </row>
    <row r="13" spans="1:10" x14ac:dyDescent="0.25">
      <c r="A13" s="4">
        <v>1</v>
      </c>
      <c r="B13" s="22" t="s">
        <v>33</v>
      </c>
      <c r="C13" s="23"/>
      <c r="D13" s="7">
        <v>0</v>
      </c>
      <c r="E13" s="7">
        <v>10</v>
      </c>
      <c r="F13" s="7">
        <v>9</v>
      </c>
      <c r="G13" s="1">
        <v>0.9</v>
      </c>
      <c r="H13" s="1">
        <v>0.375</v>
      </c>
      <c r="I13" s="8">
        <v>-0.32641509433962268</v>
      </c>
      <c r="J13" s="1">
        <v>0.63749999999999996</v>
      </c>
    </row>
    <row r="14" spans="1:10" x14ac:dyDescent="0.25">
      <c r="A14" s="15" t="s">
        <v>34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x14ac:dyDescent="0.25">
      <c r="A15" s="4">
        <v>1</v>
      </c>
      <c r="B15" s="24" t="s">
        <v>35</v>
      </c>
      <c r="C15" s="25"/>
      <c r="D15" s="7">
        <v>1</v>
      </c>
      <c r="E15" s="7">
        <v>10</v>
      </c>
      <c r="F15" s="7">
        <v>11</v>
      </c>
      <c r="G15" s="1">
        <v>1</v>
      </c>
      <c r="H15" s="1">
        <v>1</v>
      </c>
      <c r="I15" s="8">
        <v>6.6666666666666666E-2</v>
      </c>
      <c r="J15" s="1">
        <v>1</v>
      </c>
    </row>
    <row r="16" spans="1:10" x14ac:dyDescent="0.25">
      <c r="A16" s="4">
        <v>2</v>
      </c>
      <c r="B16" s="24" t="s">
        <v>40</v>
      </c>
      <c r="C16" s="25"/>
      <c r="D16" s="7">
        <v>0</v>
      </c>
      <c r="E16" s="7">
        <v>1</v>
      </c>
      <c r="F16" s="7">
        <v>1</v>
      </c>
      <c r="G16" s="1">
        <v>1</v>
      </c>
      <c r="H16" s="1">
        <v>1</v>
      </c>
      <c r="I16" s="8">
        <v>0</v>
      </c>
      <c r="J16" s="1">
        <v>1</v>
      </c>
    </row>
    <row r="17" spans="1:10" x14ac:dyDescent="0.25">
      <c r="A17" s="4">
        <v>3</v>
      </c>
      <c r="B17" s="24" t="s">
        <v>36</v>
      </c>
      <c r="C17" s="25"/>
      <c r="D17" s="7">
        <v>0</v>
      </c>
      <c r="E17" s="7">
        <v>47</v>
      </c>
      <c r="F17" s="7">
        <v>46</v>
      </c>
      <c r="G17" s="1">
        <v>0.97872340425531912</v>
      </c>
      <c r="H17" s="1">
        <v>0.96153846153846156</v>
      </c>
      <c r="I17" s="8">
        <v>1.3498236792821422E-4</v>
      </c>
      <c r="J17" s="1">
        <v>0.97013093289689034</v>
      </c>
    </row>
    <row r="18" spans="1:10" x14ac:dyDescent="0.25">
      <c r="A18" s="4">
        <v>4</v>
      </c>
      <c r="B18" s="24" t="s">
        <v>41</v>
      </c>
      <c r="C18" s="25"/>
      <c r="D18" s="7">
        <v>0</v>
      </c>
      <c r="E18" s="7">
        <v>13</v>
      </c>
      <c r="F18" s="7">
        <v>12</v>
      </c>
      <c r="G18" s="1">
        <f>(F18/(E18+D18))</f>
        <v>0.92307692307692313</v>
      </c>
      <c r="H18" s="1">
        <v>1</v>
      </c>
      <c r="I18" s="8">
        <v>-3.8461538461538436E-2</v>
      </c>
      <c r="J18" s="1">
        <f>(H18+G18)/2</f>
        <v>0.96153846153846156</v>
      </c>
    </row>
    <row r="19" spans="1:10" x14ac:dyDescent="0.25">
      <c r="A19" s="4">
        <v>5</v>
      </c>
      <c r="B19" s="24" t="s">
        <v>54</v>
      </c>
      <c r="C19" s="25"/>
      <c r="D19" s="7">
        <v>6</v>
      </c>
      <c r="E19" s="7">
        <v>107</v>
      </c>
      <c r="F19" s="7">
        <v>105</v>
      </c>
      <c r="G19" s="1">
        <v>0.92920353982300885</v>
      </c>
      <c r="H19" s="1">
        <v>0.97674418604651159</v>
      </c>
      <c r="I19" s="8">
        <v>1.3148120169900041E-2</v>
      </c>
      <c r="J19" s="1">
        <v>0.95297386293476016</v>
      </c>
    </row>
    <row r="20" spans="1:10" x14ac:dyDescent="0.25">
      <c r="A20" s="4"/>
      <c r="B20" s="24" t="s">
        <v>43</v>
      </c>
      <c r="C20" s="25"/>
      <c r="D20" s="7">
        <v>0</v>
      </c>
      <c r="E20" s="7">
        <v>9</v>
      </c>
      <c r="F20" s="7">
        <v>9</v>
      </c>
      <c r="G20" s="1">
        <v>1</v>
      </c>
      <c r="H20" s="1">
        <v>0.75</v>
      </c>
      <c r="I20" s="8">
        <v>0</v>
      </c>
      <c r="J20" s="1">
        <v>0.875</v>
      </c>
    </row>
    <row r="21" spans="1:10" x14ac:dyDescent="0.25">
      <c r="A21" s="4">
        <v>6</v>
      </c>
      <c r="B21" s="24" t="s">
        <v>37</v>
      </c>
      <c r="C21" s="25"/>
      <c r="D21" s="7">
        <v>26</v>
      </c>
      <c r="E21" s="7">
        <v>112</v>
      </c>
      <c r="F21" s="7">
        <v>126</v>
      </c>
      <c r="G21" s="1">
        <v>0.91304347826086951</v>
      </c>
      <c r="H21" s="1">
        <v>0.66326530612244894</v>
      </c>
      <c r="I21" s="8">
        <v>-2.7028768489570535E-2</v>
      </c>
      <c r="J21" s="1">
        <v>0.78815439219165917</v>
      </c>
    </row>
    <row r="22" spans="1:10" x14ac:dyDescent="0.25">
      <c r="A22" s="4">
        <v>7</v>
      </c>
      <c r="B22" s="24" t="s">
        <v>38</v>
      </c>
      <c r="C22" s="25"/>
      <c r="D22" s="7">
        <v>1</v>
      </c>
      <c r="E22" s="7">
        <v>9</v>
      </c>
      <c r="F22" s="7">
        <v>9</v>
      </c>
      <c r="G22" s="1">
        <v>0.9</v>
      </c>
      <c r="H22" s="1">
        <v>0.6428571428571429</v>
      </c>
      <c r="I22" s="8">
        <v>-0.16042402826855115</v>
      </c>
      <c r="J22" s="1">
        <v>0.77142857142857146</v>
      </c>
    </row>
    <row r="23" spans="1:10" x14ac:dyDescent="0.25">
      <c r="A23" s="4">
        <v>8</v>
      </c>
      <c r="B23" s="24" t="s">
        <v>55</v>
      </c>
      <c r="C23" s="25"/>
      <c r="D23" s="7">
        <v>0</v>
      </c>
      <c r="E23" s="7">
        <v>74</v>
      </c>
      <c r="F23" s="7">
        <v>70</v>
      </c>
      <c r="G23" s="1">
        <v>0.94594594594594594</v>
      </c>
      <c r="H23" s="1">
        <v>0.48148148148148145</v>
      </c>
      <c r="I23" s="8">
        <v>-0.10052518271696349</v>
      </c>
      <c r="J23" s="1">
        <v>0.71371371371371373</v>
      </c>
    </row>
    <row r="24" spans="1:10" x14ac:dyDescent="0.25">
      <c r="A24" s="4">
        <v>9</v>
      </c>
      <c r="B24" s="17" t="s">
        <v>50</v>
      </c>
      <c r="C24" s="9" t="s">
        <v>49</v>
      </c>
      <c r="D24" s="7">
        <v>410</v>
      </c>
      <c r="E24" s="7">
        <v>8681</v>
      </c>
      <c r="F24" s="7">
        <v>9069</v>
      </c>
      <c r="G24" s="1">
        <v>0.997580024199758</v>
      </c>
      <c r="H24" s="1">
        <v>0.84962406015037595</v>
      </c>
      <c r="I24" s="8">
        <v>0.10252498294786601</v>
      </c>
      <c r="J24" s="1">
        <v>0.92360204217506703</v>
      </c>
    </row>
    <row r="25" spans="1:10" x14ac:dyDescent="0.25">
      <c r="A25" s="4">
        <v>10</v>
      </c>
      <c r="B25" s="18"/>
      <c r="C25" s="9" t="s">
        <v>51</v>
      </c>
      <c r="D25" s="7">
        <v>14033</v>
      </c>
      <c r="E25" s="7">
        <v>13981</v>
      </c>
      <c r="F25" s="7">
        <v>12683</v>
      </c>
      <c r="G25" s="1">
        <v>0.45273791675590774</v>
      </c>
      <c r="H25" s="1">
        <v>0.73636363636363633</v>
      </c>
      <c r="I25" s="8">
        <v>-4.126472597001018E-3</v>
      </c>
      <c r="J25" s="1">
        <v>0.59455077655977207</v>
      </c>
    </row>
    <row r="26" spans="1:10" x14ac:dyDescent="0.25">
      <c r="A26" s="19" t="s">
        <v>39</v>
      </c>
      <c r="B26" s="19"/>
      <c r="C26" s="19"/>
      <c r="D26" s="7">
        <v>14691</v>
      </c>
      <c r="E26" s="7">
        <v>28562</v>
      </c>
      <c r="F26" s="7">
        <v>27631</v>
      </c>
      <c r="G26" s="11">
        <v>0.63882274061914779</v>
      </c>
      <c r="H26" s="11">
        <v>0.84599425470794765</v>
      </c>
      <c r="I26" s="14">
        <v>4.5601006620441031E-2</v>
      </c>
      <c r="J26" s="11">
        <v>0.74240849766354766</v>
      </c>
    </row>
  </sheetData>
  <mergeCells count="29">
    <mergeCell ref="B23:C23"/>
    <mergeCell ref="B18:C18"/>
    <mergeCell ref="B19:C19"/>
    <mergeCell ref="B20:C20"/>
    <mergeCell ref="B21:C21"/>
    <mergeCell ref="B22:C22"/>
    <mergeCell ref="B16:C16"/>
    <mergeCell ref="I1:I2"/>
    <mergeCell ref="J1:J2"/>
    <mergeCell ref="A1:A2"/>
    <mergeCell ref="B1:C2"/>
    <mergeCell ref="D1:F1"/>
    <mergeCell ref="G1:H1"/>
    <mergeCell ref="B24:B25"/>
    <mergeCell ref="A26:C26"/>
    <mergeCell ref="A3:J3"/>
    <mergeCell ref="A12:J12"/>
    <mergeCell ref="A14:J14"/>
    <mergeCell ref="B4:C4"/>
    <mergeCell ref="B5:C5"/>
    <mergeCell ref="B6:C6"/>
    <mergeCell ref="B13:C13"/>
    <mergeCell ref="B7:C7"/>
    <mergeCell ref="B8:C8"/>
    <mergeCell ref="B9:C9"/>
    <mergeCell ref="B10:C10"/>
    <mergeCell ref="B11:C11"/>
    <mergeCell ref="B15:C15"/>
    <mergeCell ref="B17:C17"/>
  </mergeCells>
  <conditionalFormatting sqref="E13:F13">
    <cfRule type="dataBar" priority="18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{E810ADF8-398F-43CF-A070-E590E6BAE1A6}</x14:id>
        </ext>
      </extLst>
    </cfRule>
  </conditionalFormatting>
  <conditionalFormatting sqref="F13">
    <cfRule type="dataBar" priority="18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{9FE5CE7F-B460-463A-BBF2-85FD6FE01D83}</x14:id>
        </ext>
      </extLst>
    </cfRule>
  </conditionalFormatting>
  <conditionalFormatting sqref="E13">
    <cfRule type="dataBar" priority="18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{AA4337DD-357B-4A70-A3B8-6D539591ED9D}</x14:id>
        </ext>
      </extLst>
    </cfRule>
  </conditionalFormatting>
  <conditionalFormatting sqref="D13">
    <cfRule type="dataBar" priority="18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{1FFE0558-B65A-4CDF-9CC4-8D93B2CCB785}</x14:id>
        </ext>
      </extLst>
    </cfRule>
  </conditionalFormatting>
  <conditionalFormatting sqref="I13">
    <cfRule type="iconSet" priority="1865">
      <iconSet>
        <cfvo type="percent" val="0"/>
        <cfvo type="percent" val="33"/>
        <cfvo type="percent" val="67"/>
      </iconSet>
    </cfRule>
  </conditionalFormatting>
  <conditionalFormatting sqref="I13">
    <cfRule type="iconSet" priority="1866">
      <iconSet>
        <cfvo type="percent" val="0"/>
        <cfvo type="percent" val="33"/>
        <cfvo type="percent" val="67"/>
      </iconSet>
    </cfRule>
  </conditionalFormatting>
  <conditionalFormatting sqref="H13">
    <cfRule type="cellIs" dxfId="51" priority="1454" operator="greaterThan">
      <formula>0.9</formula>
    </cfRule>
  </conditionalFormatting>
  <conditionalFormatting sqref="H13">
    <cfRule type="cellIs" dxfId="50" priority="1453" operator="lessThan">
      <formula>0.7499</formula>
    </cfRule>
  </conditionalFormatting>
  <conditionalFormatting sqref="H13">
    <cfRule type="cellIs" dxfId="49" priority="1452" operator="between">
      <formula>0.75</formula>
      <formula>0.8999</formula>
    </cfRule>
  </conditionalFormatting>
  <conditionalFormatting sqref="J13">
    <cfRule type="cellIs" dxfId="48" priority="1445" operator="greaterThan">
      <formula>0.9</formula>
    </cfRule>
  </conditionalFormatting>
  <conditionalFormatting sqref="J13">
    <cfRule type="cellIs" dxfId="47" priority="1444" operator="lessThan">
      <formula>0.7499</formula>
    </cfRule>
  </conditionalFormatting>
  <conditionalFormatting sqref="J13">
    <cfRule type="cellIs" dxfId="46" priority="1443" operator="between">
      <formula>0.75</formula>
      <formula>0.8999</formula>
    </cfRule>
  </conditionalFormatting>
  <conditionalFormatting sqref="I25">
    <cfRule type="iconSet" priority="813">
      <iconSet>
        <cfvo type="percent" val="0"/>
        <cfvo type="percent" val="33"/>
        <cfvo type="percent" val="67"/>
      </iconSet>
    </cfRule>
  </conditionalFormatting>
  <conditionalFormatting sqref="E24:F25">
    <cfRule type="dataBar" priority="8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{9D3F07F0-2FB1-40E2-8920-F0571BC624C3}</x14:id>
        </ext>
      </extLst>
    </cfRule>
  </conditionalFormatting>
  <conditionalFormatting sqref="I24:I25">
    <cfRule type="iconSet" priority="815">
      <iconSet>
        <cfvo type="percent" val="0"/>
        <cfvo type="percent" val="33"/>
        <cfvo type="percent" val="67"/>
      </iconSet>
    </cfRule>
  </conditionalFormatting>
  <conditionalFormatting sqref="F24:F25">
    <cfRule type="dataBar" priority="8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{A6D4EA03-47D9-468E-8C12-1916584D82D2}</x14:id>
        </ext>
      </extLst>
    </cfRule>
  </conditionalFormatting>
  <conditionalFormatting sqref="E24:F25">
    <cfRule type="dataBar" priority="8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{3F0390F0-908A-4D29-9185-694B715C9CA5}</x14:id>
        </ext>
      </extLst>
    </cfRule>
  </conditionalFormatting>
  <conditionalFormatting sqref="F24:F25">
    <cfRule type="dataBar" priority="8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{810FCDB1-8D31-4BE7-BCDC-A0D5DE7E9BFB}</x14:id>
        </ext>
      </extLst>
    </cfRule>
  </conditionalFormatting>
  <conditionalFormatting sqref="I24:I25">
    <cfRule type="iconSet" priority="819">
      <iconSet>
        <cfvo type="percent" val="0"/>
        <cfvo type="percent" val="33"/>
        <cfvo type="percent" val="67"/>
      </iconSet>
    </cfRule>
  </conditionalFormatting>
  <conditionalFormatting sqref="G24:H25">
    <cfRule type="cellIs" dxfId="45" priority="790" operator="equal">
      <formula>0.9</formula>
    </cfRule>
    <cfRule type="cellIs" dxfId="44" priority="793" operator="greaterThan">
      <formula>0.9</formula>
    </cfRule>
  </conditionalFormatting>
  <conditionalFormatting sqref="G24:H25">
    <cfRule type="cellIs" dxfId="43" priority="792" operator="lessThan">
      <formula>0.7499</formula>
    </cfRule>
  </conditionalFormatting>
  <conditionalFormatting sqref="G24:H25">
    <cfRule type="cellIs" dxfId="42" priority="791" operator="between">
      <formula>0.75</formula>
      <formula>0.8999</formula>
    </cfRule>
  </conditionalFormatting>
  <conditionalFormatting sqref="J24:J25">
    <cfRule type="cellIs" dxfId="41" priority="786" operator="equal">
      <formula>0.9</formula>
    </cfRule>
    <cfRule type="cellIs" dxfId="40" priority="789" operator="greaterThan">
      <formula>0.9</formula>
    </cfRule>
  </conditionalFormatting>
  <conditionalFormatting sqref="J24:J25">
    <cfRule type="cellIs" dxfId="39" priority="788" operator="lessThan">
      <formula>0.7499</formula>
    </cfRule>
  </conditionalFormatting>
  <conditionalFormatting sqref="J24:J25">
    <cfRule type="cellIs" dxfId="38" priority="787" operator="between">
      <formula>0.75</formula>
      <formula>0.8999</formula>
    </cfRule>
  </conditionalFormatting>
  <conditionalFormatting sqref="G15:H16 G19:H23">
    <cfRule type="cellIs" dxfId="37" priority="714" operator="equal">
      <formula>0.9</formula>
    </cfRule>
    <cfRule type="cellIs" dxfId="36" priority="717" operator="greaterThan">
      <formula>0.9</formula>
    </cfRule>
  </conditionalFormatting>
  <conditionalFormatting sqref="G15:H16 G19:H23">
    <cfRule type="cellIs" dxfId="35" priority="716" operator="lessThan">
      <formula>0.7499</formula>
    </cfRule>
  </conditionalFormatting>
  <conditionalFormatting sqref="G15:H16 G19:H23">
    <cfRule type="cellIs" dxfId="34" priority="715" operator="between">
      <formula>0.75</formula>
      <formula>0.8999</formula>
    </cfRule>
  </conditionalFormatting>
  <conditionalFormatting sqref="J15:J16 J19:J23">
    <cfRule type="cellIs" dxfId="33" priority="710" operator="equal">
      <formula>0.9</formula>
    </cfRule>
    <cfRule type="cellIs" dxfId="32" priority="713" operator="greaterThan">
      <formula>0.9</formula>
    </cfRule>
  </conditionalFormatting>
  <conditionalFormatting sqref="J15:J16 J19:J23">
    <cfRule type="cellIs" dxfId="31" priority="712" operator="lessThan">
      <formula>0.7499</formula>
    </cfRule>
  </conditionalFormatting>
  <conditionalFormatting sqref="J15:J16 J19:J23">
    <cfRule type="cellIs" dxfId="30" priority="711" operator="between">
      <formula>0.75</formula>
      <formula>0.8999</formula>
    </cfRule>
  </conditionalFormatting>
  <conditionalFormatting sqref="I19:I21">
    <cfRule type="iconSet" priority="634">
      <iconSet>
        <cfvo type="percent" val="0"/>
        <cfvo type="percent" val="33"/>
        <cfvo type="percent" val="67"/>
      </iconSet>
    </cfRule>
  </conditionalFormatting>
  <conditionalFormatting sqref="D26:F26">
    <cfRule type="dataBar" priority="5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{316463CE-3874-421B-8B07-EAC656AD39C1}</x14:id>
        </ext>
      </extLst>
    </cfRule>
  </conditionalFormatting>
  <conditionalFormatting sqref="D26:F26">
    <cfRule type="dataBar" priority="5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{332EACD4-4737-4B84-B1C9-503A8014898E}</x14:id>
        </ext>
      </extLst>
    </cfRule>
  </conditionalFormatting>
  <conditionalFormatting sqref="D26:F26">
    <cfRule type="dataBar" priority="5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{13BDD857-C597-469E-A8D0-B2360C3BCBEA}</x14:id>
        </ext>
      </extLst>
    </cfRule>
  </conditionalFormatting>
  <conditionalFormatting sqref="I26">
    <cfRule type="iconSet" priority="535">
      <iconSet>
        <cfvo type="percent" val="0"/>
        <cfvo type="percent" val="33"/>
        <cfvo type="percent" val="67"/>
      </iconSet>
    </cfRule>
  </conditionalFormatting>
  <conditionalFormatting sqref="I26">
    <cfRule type="iconSet" priority="394">
      <iconSet>
        <cfvo type="percent" val="0"/>
        <cfvo type="percent" val="33"/>
        <cfvo type="percent" val="67"/>
      </iconSet>
    </cfRule>
  </conditionalFormatting>
  <conditionalFormatting sqref="I26">
    <cfRule type="iconSet" priority="541">
      <iconSet>
        <cfvo type="percent" val="0"/>
        <cfvo type="percent" val="33"/>
        <cfvo type="percent" val="67"/>
      </iconSet>
    </cfRule>
  </conditionalFormatting>
  <conditionalFormatting sqref="G26:H26">
    <cfRule type="cellIs" dxfId="29" priority="382" operator="greaterThan">
      <formula>0.9</formula>
    </cfRule>
  </conditionalFormatting>
  <conditionalFormatting sqref="G26:H26">
    <cfRule type="cellIs" dxfId="28" priority="381" operator="lessThan">
      <formula>0.7499</formula>
    </cfRule>
  </conditionalFormatting>
  <conditionalFormatting sqref="G26:H26">
    <cfRule type="cellIs" dxfId="27" priority="380" operator="between">
      <formula>0.75</formula>
      <formula>0.8999</formula>
    </cfRule>
  </conditionalFormatting>
  <conditionalFormatting sqref="J26">
    <cfRule type="cellIs" dxfId="26" priority="379" operator="greaterThan">
      <formula>0.9</formula>
    </cfRule>
  </conditionalFormatting>
  <conditionalFormatting sqref="J26">
    <cfRule type="cellIs" dxfId="25" priority="378" operator="lessThan">
      <formula>0.7499</formula>
    </cfRule>
  </conditionalFormatting>
  <conditionalFormatting sqref="J26">
    <cfRule type="cellIs" dxfId="24" priority="377" operator="between">
      <formula>0.75</formula>
      <formula>0.8999</formula>
    </cfRule>
  </conditionalFormatting>
  <conditionalFormatting sqref="I6:I11">
    <cfRule type="iconSet" priority="374">
      <iconSet>
        <cfvo type="percent" val="0"/>
        <cfvo type="percent" val="33"/>
        <cfvo type="percent" val="67"/>
      </iconSet>
    </cfRule>
  </conditionalFormatting>
  <conditionalFormatting sqref="G4:H11">
    <cfRule type="cellIs" dxfId="23" priority="370" operator="equal">
      <formula>0.9</formula>
    </cfRule>
    <cfRule type="cellIs" dxfId="22" priority="371" operator="greaterThan">
      <formula>0.9</formula>
    </cfRule>
  </conditionalFormatting>
  <conditionalFormatting sqref="G4:H11">
    <cfRule type="cellIs" dxfId="21" priority="369" operator="lessThan">
      <formula>0.7499</formula>
    </cfRule>
  </conditionalFormatting>
  <conditionalFormatting sqref="G4:H11">
    <cfRule type="cellIs" dxfId="20" priority="368" operator="between">
      <formula>0.75</formula>
      <formula>0.8999</formula>
    </cfRule>
  </conditionalFormatting>
  <conditionalFormatting sqref="E4:F11">
    <cfRule type="dataBar" priority="2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{F22FB51D-B9AE-4192-91FF-F4431E84DE1C}</x14:id>
        </ext>
      </extLst>
    </cfRule>
  </conditionalFormatting>
  <conditionalFormatting sqref="F4:F11">
    <cfRule type="dataBar" priority="2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{EA4E6FC9-2CE6-48AE-8DF5-E8BAC52C56AF}</x14:id>
        </ext>
      </extLst>
    </cfRule>
  </conditionalFormatting>
  <conditionalFormatting sqref="E4:F11">
    <cfRule type="dataBar" priority="2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{E6D1CCB1-74AC-4439-884A-672372ABE9EE}</x14:id>
        </ext>
      </extLst>
    </cfRule>
  </conditionalFormatting>
  <conditionalFormatting sqref="E4:E11">
    <cfRule type="dataBar" priority="2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{88CB19A9-D1AF-4C4F-BA32-25EFF2CBBFB1}</x14:id>
        </ext>
      </extLst>
    </cfRule>
  </conditionalFormatting>
  <conditionalFormatting sqref="F4:F11">
    <cfRule type="dataBar" priority="2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{635093A7-45C5-454E-BE36-CBEC75759E7E}</x14:id>
        </ext>
      </extLst>
    </cfRule>
  </conditionalFormatting>
  <conditionalFormatting sqref="E4:E11">
    <cfRule type="dataBar" priority="2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{6DA8CA52-1945-4A8A-A472-DDD281AFD230}</x14:id>
        </ext>
      </extLst>
    </cfRule>
  </conditionalFormatting>
  <conditionalFormatting sqref="D4:D11">
    <cfRule type="dataBar" priority="2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{91E0355C-AB50-436B-B133-6F21B654E842}</x14:id>
        </ext>
      </extLst>
    </cfRule>
  </conditionalFormatting>
  <conditionalFormatting sqref="J4:J11">
    <cfRule type="cellIs" dxfId="19" priority="178" operator="equal">
      <formula>0.9</formula>
    </cfRule>
    <cfRule type="cellIs" dxfId="18" priority="179" operator="greaterThan">
      <formula>0.9</formula>
    </cfRule>
  </conditionalFormatting>
  <conditionalFormatting sqref="J4:J11">
    <cfRule type="cellIs" dxfId="17" priority="177" operator="lessThan">
      <formula>0.7499</formula>
    </cfRule>
  </conditionalFormatting>
  <conditionalFormatting sqref="J4:J11">
    <cfRule type="cellIs" dxfId="16" priority="176" operator="between">
      <formula>0.75</formula>
      <formula>0.8999</formula>
    </cfRule>
  </conditionalFormatting>
  <conditionalFormatting sqref="E15:E16 E19:E23">
    <cfRule type="dataBar" priority="783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{A31BE73B-2099-44DE-8B7B-A70BEAFFEF62}</x14:id>
        </ext>
      </extLst>
    </cfRule>
  </conditionalFormatting>
  <conditionalFormatting sqref="I22:I23 I15:I16">
    <cfRule type="iconSet" priority="78328">
      <iconSet>
        <cfvo type="percent" val="0"/>
        <cfvo type="percent" val="33"/>
        <cfvo type="percent" val="67"/>
      </iconSet>
    </cfRule>
  </conditionalFormatting>
  <conditionalFormatting sqref="F15:F16 F19:F21">
    <cfRule type="dataBar" priority="783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{C0DF35B7-6360-469E-A80B-2C5ACDECE881}</x14:id>
        </ext>
      </extLst>
    </cfRule>
  </conditionalFormatting>
  <conditionalFormatting sqref="E22:E23 E15:F16 E19:F21">
    <cfRule type="dataBar" priority="783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{85F16725-CF8E-48C3-BCF1-991142F881CB}</x14:id>
        </ext>
      </extLst>
    </cfRule>
  </conditionalFormatting>
  <conditionalFormatting sqref="F15:F16 F19:F23">
    <cfRule type="dataBar" priority="783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{59FA92F7-4E90-4648-8968-400034A4475F}</x14:id>
        </ext>
      </extLst>
    </cfRule>
  </conditionalFormatting>
  <conditionalFormatting sqref="I15:I16 I19:I23">
    <cfRule type="iconSet" priority="78334">
      <iconSet>
        <cfvo type="percent" val="0"/>
        <cfvo type="percent" val="33"/>
        <cfvo type="percent" val="67"/>
      </iconSet>
    </cfRule>
  </conditionalFormatting>
  <conditionalFormatting sqref="D15:D16 D19:D25">
    <cfRule type="dataBar" priority="783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{145D0AF2-D15C-4303-AAB7-54FB60AD1DCE}</x14:id>
        </ext>
      </extLst>
    </cfRule>
  </conditionalFormatting>
  <conditionalFormatting sqref="G13">
    <cfRule type="cellIs" dxfId="15" priority="154" operator="equal">
      <formula>0.9</formula>
    </cfRule>
    <cfRule type="cellIs" dxfId="14" priority="157" operator="greaterThan">
      <formula>0.9</formula>
    </cfRule>
  </conditionalFormatting>
  <conditionalFormatting sqref="G13">
    <cfRule type="cellIs" dxfId="13" priority="156" operator="lessThan">
      <formula>0.7499</formula>
    </cfRule>
  </conditionalFormatting>
  <conditionalFormatting sqref="G13">
    <cfRule type="cellIs" dxfId="12" priority="155" operator="between">
      <formula>0.75</formula>
      <formula>0.8999</formula>
    </cfRule>
  </conditionalFormatting>
  <conditionalFormatting sqref="G17:H17">
    <cfRule type="cellIs" dxfId="11" priority="149" operator="equal">
      <formula>0.9</formula>
    </cfRule>
    <cfRule type="cellIs" dxfId="10" priority="150" operator="greaterThan">
      <formula>0.9</formula>
    </cfRule>
  </conditionalFormatting>
  <conditionalFormatting sqref="G17:H17">
    <cfRule type="cellIs" dxfId="9" priority="148" operator="lessThan">
      <formula>0.7499</formula>
    </cfRule>
  </conditionalFormatting>
  <conditionalFormatting sqref="G17:H17">
    <cfRule type="cellIs" dxfId="8" priority="147" operator="between">
      <formula>0.75</formula>
      <formula>0.8999</formula>
    </cfRule>
  </conditionalFormatting>
  <conditionalFormatting sqref="J17">
    <cfRule type="cellIs" dxfId="7" priority="145" operator="equal">
      <formula>0.9</formula>
    </cfRule>
    <cfRule type="cellIs" dxfId="6" priority="146" operator="greaterThan">
      <formula>0.9</formula>
    </cfRule>
  </conditionalFormatting>
  <conditionalFormatting sqref="J17">
    <cfRule type="cellIs" dxfId="5" priority="144" operator="lessThan">
      <formula>0.7499</formula>
    </cfRule>
  </conditionalFormatting>
  <conditionalFormatting sqref="J17">
    <cfRule type="cellIs" dxfId="4" priority="143" operator="between">
      <formula>0.75</formula>
      <formula>0.8999</formula>
    </cfRule>
  </conditionalFormatting>
  <conditionalFormatting sqref="E17">
    <cfRule type="dataBar" priority="1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{76F1125E-A697-4BF5-B1A7-D1292D3E541F}</x14:id>
        </ext>
      </extLst>
    </cfRule>
  </conditionalFormatting>
  <conditionalFormatting sqref="I17">
    <cfRule type="iconSet" priority="141">
      <iconSet>
        <cfvo type="percent" val="0"/>
        <cfvo type="percent" val="33"/>
        <cfvo type="percent" val="67"/>
      </iconSet>
    </cfRule>
  </conditionalFormatting>
  <conditionalFormatting sqref="F17">
    <cfRule type="dataBar" priority="1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{59BD1B19-5692-4C3D-A456-DCF5BAB06BAF}</x14:id>
        </ext>
      </extLst>
    </cfRule>
  </conditionalFormatting>
  <conditionalFormatting sqref="E17:F17">
    <cfRule type="dataBar" priority="1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{A236DBC0-66E4-4136-8077-16B5D3C79163}</x14:id>
        </ext>
      </extLst>
    </cfRule>
  </conditionalFormatting>
  <conditionalFormatting sqref="F17">
    <cfRule type="dataBar" priority="1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{CA5455E7-07BE-46BA-B396-C731EEC45A1F}</x14:id>
        </ext>
      </extLst>
    </cfRule>
  </conditionalFormatting>
  <conditionalFormatting sqref="I17">
    <cfRule type="iconSet" priority="137">
      <iconSet>
        <cfvo type="percent" val="0"/>
        <cfvo type="percent" val="33"/>
        <cfvo type="percent" val="67"/>
      </iconSet>
    </cfRule>
  </conditionalFormatting>
  <conditionalFormatting sqref="D17"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{0980A4A4-F958-4938-ABE9-0F30A477095F}</x14:id>
        </ext>
      </extLst>
    </cfRule>
  </conditionalFormatting>
  <conditionalFormatting sqref="G18:H18 J18">
    <cfRule type="cellIs" dxfId="3" priority="78" operator="lessThan">
      <formula>0.7499</formula>
    </cfRule>
  </conditionalFormatting>
  <conditionalFormatting sqref="G18:H18 J18">
    <cfRule type="cellIs" dxfId="2" priority="77" operator="between">
      <formula>0.75</formula>
      <formula>0.8999</formula>
    </cfRule>
  </conditionalFormatting>
  <conditionalFormatting sqref="G18:H18 J18">
    <cfRule type="cellIs" dxfId="1" priority="75" operator="equal">
      <formula>0.9</formula>
    </cfRule>
    <cfRule type="cellIs" dxfId="0" priority="76" operator="greaterThan">
      <formula>0.9</formula>
    </cfRule>
  </conditionalFormatting>
  <conditionalFormatting sqref="E18">
    <cfRule type="dataBar" priority="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{5B2162C0-030F-4F48-9728-B0B4E571358C}</x14:id>
        </ext>
      </extLst>
    </cfRule>
  </conditionalFormatting>
  <conditionalFormatting sqref="F18"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{78CA99CD-C877-4A02-96E5-9961F31A84E1}</x14:id>
        </ext>
      </extLst>
    </cfRule>
  </conditionalFormatting>
  <conditionalFormatting sqref="E18:F18">
    <cfRule type="dataBar" priority="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{47B3FB81-9A72-41C3-8A0A-8BD8E5DCB281}</x14:id>
        </ext>
      </extLst>
    </cfRule>
  </conditionalFormatting>
  <conditionalFormatting sqref="I18">
    <cfRule type="iconSet" priority="71">
      <iconSet>
        <cfvo type="percent" val="0"/>
        <cfvo type="percent" val="33"/>
        <cfvo type="percent" val="67"/>
      </iconSet>
    </cfRule>
  </conditionalFormatting>
  <conditionalFormatting sqref="F18"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{D2ADF552-FEC1-450B-A684-C82B92E56CDD}</x14:id>
        </ext>
      </extLst>
    </cfRule>
  </conditionalFormatting>
  <conditionalFormatting sqref="I18">
    <cfRule type="iconSet" priority="69">
      <iconSet>
        <cfvo type="percent" val="0"/>
        <cfvo type="percent" val="33"/>
        <cfvo type="percent" val="67"/>
      </iconSet>
    </cfRule>
  </conditionalFormatting>
  <conditionalFormatting sqref="D18">
    <cfRule type="dataBar" priority="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{910C7CAB-A15D-4996-B451-9F65866ACAA2}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10ADF8-398F-43CF-A070-E590E6BAE1A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E13:F13</xm:sqref>
        </x14:conditionalFormatting>
        <x14:conditionalFormatting xmlns:xm="http://schemas.microsoft.com/office/excel/2006/main">
          <x14:cfRule type="dataBar" id="{9FE5CE7F-B460-463A-BBF2-85FD6FE01D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F13</xm:sqref>
        </x14:conditionalFormatting>
        <x14:conditionalFormatting xmlns:xm="http://schemas.microsoft.com/office/excel/2006/main">
          <x14:cfRule type="dataBar" id="{AA4337DD-357B-4A70-A3B8-6D539591ED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E13</xm:sqref>
        </x14:conditionalFormatting>
        <x14:conditionalFormatting xmlns:xm="http://schemas.microsoft.com/office/excel/2006/main">
          <x14:cfRule type="dataBar" id="{1FFE0558-B65A-4CDF-9CC4-8D93B2CCB78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D13</xm:sqref>
        </x14:conditionalFormatting>
        <x14:conditionalFormatting xmlns:xm="http://schemas.microsoft.com/office/excel/2006/main">
          <x14:cfRule type="dataBar" id="{9D3F07F0-2FB1-40E2-8920-F0571BC624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E24:F25</xm:sqref>
        </x14:conditionalFormatting>
        <x14:conditionalFormatting xmlns:xm="http://schemas.microsoft.com/office/excel/2006/main">
          <x14:cfRule type="dataBar" id="{A6D4EA03-47D9-468E-8C12-1916584D82D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F24:F25</xm:sqref>
        </x14:conditionalFormatting>
        <x14:conditionalFormatting xmlns:xm="http://schemas.microsoft.com/office/excel/2006/main">
          <x14:cfRule type="dataBar" id="{3F0390F0-908A-4D29-9185-694B715C9C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E24:F25</xm:sqref>
        </x14:conditionalFormatting>
        <x14:conditionalFormatting xmlns:xm="http://schemas.microsoft.com/office/excel/2006/main">
          <x14:cfRule type="dataBar" id="{810FCDB1-8D31-4BE7-BCDC-A0D5DE7E9B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F24:F25</xm:sqref>
        </x14:conditionalFormatting>
        <x14:conditionalFormatting xmlns:xm="http://schemas.microsoft.com/office/excel/2006/main">
          <x14:cfRule type="dataBar" id="{316463CE-3874-421B-8B07-EAC656AD39C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D26:F26</xm:sqref>
        </x14:conditionalFormatting>
        <x14:conditionalFormatting xmlns:xm="http://schemas.microsoft.com/office/excel/2006/main">
          <x14:cfRule type="dataBar" id="{332EACD4-4737-4B84-B1C9-503A801489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D26:F26</xm:sqref>
        </x14:conditionalFormatting>
        <x14:conditionalFormatting xmlns:xm="http://schemas.microsoft.com/office/excel/2006/main">
          <x14:cfRule type="dataBar" id="{13BDD857-C597-469E-A8D0-B2360C3BCB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D26:F26</xm:sqref>
        </x14:conditionalFormatting>
        <x14:conditionalFormatting xmlns:xm="http://schemas.microsoft.com/office/excel/2006/main">
          <x14:cfRule type="dataBar" id="{F22FB51D-B9AE-4192-91FF-F4431E84DE1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E4:F11</xm:sqref>
        </x14:conditionalFormatting>
        <x14:conditionalFormatting xmlns:xm="http://schemas.microsoft.com/office/excel/2006/main">
          <x14:cfRule type="dataBar" id="{EA4E6FC9-2CE6-48AE-8DF5-E8BAC52C56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F4:F11</xm:sqref>
        </x14:conditionalFormatting>
        <x14:conditionalFormatting xmlns:xm="http://schemas.microsoft.com/office/excel/2006/main">
          <x14:cfRule type="dataBar" id="{E6D1CCB1-74AC-4439-884A-672372ABE9E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E4:F11</xm:sqref>
        </x14:conditionalFormatting>
        <x14:conditionalFormatting xmlns:xm="http://schemas.microsoft.com/office/excel/2006/main">
          <x14:cfRule type="dataBar" id="{88CB19A9-D1AF-4C4F-BA32-25EFF2CBBFB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E4:E11</xm:sqref>
        </x14:conditionalFormatting>
        <x14:conditionalFormatting xmlns:xm="http://schemas.microsoft.com/office/excel/2006/main">
          <x14:cfRule type="dataBar" id="{635093A7-45C5-454E-BE36-CBEC75759E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F4:F11</xm:sqref>
        </x14:conditionalFormatting>
        <x14:conditionalFormatting xmlns:xm="http://schemas.microsoft.com/office/excel/2006/main">
          <x14:cfRule type="dataBar" id="{6DA8CA52-1945-4A8A-A472-DDD281AFD23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E4:E11</xm:sqref>
        </x14:conditionalFormatting>
        <x14:conditionalFormatting xmlns:xm="http://schemas.microsoft.com/office/excel/2006/main">
          <x14:cfRule type="dataBar" id="{91E0355C-AB50-436B-B133-6F21B654E8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D4:D11</xm:sqref>
        </x14:conditionalFormatting>
        <x14:conditionalFormatting xmlns:xm="http://schemas.microsoft.com/office/excel/2006/main">
          <x14:cfRule type="dataBar" id="{A31BE73B-2099-44DE-8B7B-A70BEAFFEF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E15:E16 E19:E23</xm:sqref>
        </x14:conditionalFormatting>
        <x14:conditionalFormatting xmlns:xm="http://schemas.microsoft.com/office/excel/2006/main">
          <x14:cfRule type="dataBar" id="{C0DF35B7-6360-469E-A80B-2C5ACDECE8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F15:F16 F19:F21</xm:sqref>
        </x14:conditionalFormatting>
        <x14:conditionalFormatting xmlns:xm="http://schemas.microsoft.com/office/excel/2006/main">
          <x14:cfRule type="dataBar" id="{85F16725-CF8E-48C3-BCF1-991142F881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E22:E23 E15:F16 E19:F21</xm:sqref>
        </x14:conditionalFormatting>
        <x14:conditionalFormatting xmlns:xm="http://schemas.microsoft.com/office/excel/2006/main">
          <x14:cfRule type="dataBar" id="{59FA92F7-4E90-4648-8968-400034A447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F15:F16 F19:F23</xm:sqref>
        </x14:conditionalFormatting>
        <x14:conditionalFormatting xmlns:xm="http://schemas.microsoft.com/office/excel/2006/main">
          <x14:cfRule type="dataBar" id="{145D0AF2-D15C-4303-AAB7-54FB60AD1D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D15:D16 D19:D25</xm:sqref>
        </x14:conditionalFormatting>
        <x14:conditionalFormatting xmlns:xm="http://schemas.microsoft.com/office/excel/2006/main">
          <x14:cfRule type="dataBar" id="{76F1125E-A697-4BF5-B1A7-D1292D3E541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E17</xm:sqref>
        </x14:conditionalFormatting>
        <x14:conditionalFormatting xmlns:xm="http://schemas.microsoft.com/office/excel/2006/main">
          <x14:cfRule type="dataBar" id="{59BD1B19-5692-4C3D-A456-DCF5BAB06B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F17</xm:sqref>
        </x14:conditionalFormatting>
        <x14:conditionalFormatting xmlns:xm="http://schemas.microsoft.com/office/excel/2006/main">
          <x14:cfRule type="dataBar" id="{A236DBC0-66E4-4136-8077-16B5D3C7916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E17:F17</xm:sqref>
        </x14:conditionalFormatting>
        <x14:conditionalFormatting xmlns:xm="http://schemas.microsoft.com/office/excel/2006/main">
          <x14:cfRule type="dataBar" id="{CA5455E7-07BE-46BA-B396-C731EEC45A1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F17</xm:sqref>
        </x14:conditionalFormatting>
        <x14:conditionalFormatting xmlns:xm="http://schemas.microsoft.com/office/excel/2006/main">
          <x14:cfRule type="dataBar" id="{0980A4A4-F958-4938-ABE9-0F30A47709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D17</xm:sqref>
        </x14:conditionalFormatting>
        <x14:conditionalFormatting xmlns:xm="http://schemas.microsoft.com/office/excel/2006/main">
          <x14:cfRule type="dataBar" id="{5B2162C0-030F-4F48-9728-B0B4E571358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E18</xm:sqref>
        </x14:conditionalFormatting>
        <x14:conditionalFormatting xmlns:xm="http://schemas.microsoft.com/office/excel/2006/main">
          <x14:cfRule type="dataBar" id="{78CA99CD-C877-4A02-96E5-9961F31A84E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F18</xm:sqref>
        </x14:conditionalFormatting>
        <x14:conditionalFormatting xmlns:xm="http://schemas.microsoft.com/office/excel/2006/main">
          <x14:cfRule type="dataBar" id="{47B3FB81-9A72-41C3-8A0A-8BD8E5DCB2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E18:F18</xm:sqref>
        </x14:conditionalFormatting>
        <x14:conditionalFormatting xmlns:xm="http://schemas.microsoft.com/office/excel/2006/main">
          <x14:cfRule type="dataBar" id="{D2ADF552-FEC1-450B-A684-C82B92E56C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F18</xm:sqref>
        </x14:conditionalFormatting>
        <x14:conditionalFormatting xmlns:xm="http://schemas.microsoft.com/office/excel/2006/main">
          <x14:cfRule type="dataBar" id="{910C7CAB-A15D-4996-B451-9F65866ACA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D18</xm:sqref>
        </x14:conditionalFormatting>
        <x14:conditionalFormatting xmlns:xm="http://schemas.microsoft.com/office/excel/2006/main">
          <x14:cfRule type="iconSet" priority="167" id="{6CBC6ED9-F740-49E5-98E9-8E5ED6862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71" id="{672D24BB-F95B-4F32-A9A5-730E55BFD2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76" id="{921A8BE5-A26E-4821-87EE-71E3145FD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16" id="{042CF2AB-A702-4070-B104-98D18BD92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832" id="{9C931091-F917-4EB8-8C1E-B1BDD5D03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31" id="{A56F4DF3-1144-405C-9532-78CCAA5B5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33" id="{7E63A185-9D16-4CEC-8DF7-1B5B549280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30" id="{38686DAA-8769-424C-ADFC-0AFB6EFB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29" id="{34432FE4-118C-4577-BBDD-9A6D85420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28" id="{923F5E46-A228-4012-A6FD-9C0AC8E324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27" id="{5428E232-9BCB-4B8E-8EFA-AF7D47184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34" id="{E0D11EC6-F98A-4586-81E0-6B22CE1A3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35" id="{00AD7E79-025B-411D-BDFF-1ACF0FE397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836" id="{99A71E8B-42BB-4C68-85DF-4D30191F5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37" id="{102A5337-5E27-4A91-ADB9-E961BC480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38" id="{173F2746-6A37-4489-A692-303A8C35A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26" id="{7073125C-4F69-4EA7-B257-4302BE550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25" id="{3DBF0C03-E40C-4248-9093-CD4322A74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24" id="{B885E4B9-37B7-4A2D-9E24-65D17A4CB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839" id="{AEC8262A-83C6-4ABE-A754-3AD204AF6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40" id="{1D858A77-463E-45A4-AA25-D761AA6B9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41" id="{3053D0EE-1671-4DA9-9908-3E73A1ABDE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42" id="{C8EB421E-E4E8-4988-974F-304B16F95C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43" id="{67E674AB-CC59-41B8-ADBB-5506D5D77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44" id="{311A8B6B-C3DF-43BA-A1A3-AA5587406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845" id="{9FF30920-FA35-4F36-802C-46736606D7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46" id="{2DB8B84D-0213-415D-854D-A463096DD5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47" id="{FAF475F1-82AA-446B-9197-132415E77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48" id="{6C278E15-7380-4DA6-8C82-5104A4D1D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49" id="{39BAF105-2D00-41E5-A3C3-8E8DDF42C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0" id="{09536DF3-1111-4580-ADDC-EFE1920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1" id="{FDB4FA7C-1B2D-47F3-BA0F-563AA85540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2" id="{6FFD424C-1BDD-44DC-9017-4BAC9F44A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3" id="{C5C4B8E6-A733-42D8-8377-AD2F06DE8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54" id="{77486E1C-9696-496B-8B44-15F2FBA19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5" id="{A61C8B57-7960-46A1-A88C-63BA89939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6" id="{FC7654BD-1794-4931-A311-D1E981791E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7" id="{EC94FEDB-3589-4C68-BC05-92CC90F92B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8" id="{EA132E6D-0006-4494-A2C0-923654AA7B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9" id="{A997B211-5BD9-49DA-892B-ACD28631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23" id="{3AE19D24-7A9A-483D-BE27-F8F2A4870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64" id="{A50650B6-4D09-422B-9E9A-3CF6DD076A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7" id="{35D36C92-DFDD-4D16-A52E-D8B81AB1C7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868" id="{D2978473-180E-432A-8B6B-5E71DB432D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69" id="{ADB2C3BC-32B5-4601-BF00-F5F6E9FB7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70" id="{151416A1-11AF-453A-A06E-74168F1ED4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71" id="{CADF8392-567E-4524-A66A-6F21A8036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72" id="{4791C919-34E0-481F-ADF9-FD16C4DAF4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73" id="{C75CF9BF-7048-4B46-828F-9345274F92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74" id="{EDC36410-D854-4B07-A46E-8A0A887AF5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875" id="{6ADAAC06-38B9-4B62-9DFD-6517E31E4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876" id="{42D0B671-9ED1-427F-B8E1-41DC0A274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77" id="{2069C69F-CD15-448F-93A6-01742267E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78" id="{0E8D4226-7750-4757-9B0B-11B99CE832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79" id="{F7B8F73A-E4A5-4566-83D8-4563D6F8C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80" id="{DFC0D93A-49AC-418F-AB73-E662D5F80D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81" id="{7323BF13-924A-4022-AB7E-4B7D38654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82" id="{34758C99-A50C-4301-B97C-B198337D5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83" id="{E86BD31F-5F75-411E-9324-C1C2D7A32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84" id="{85937D1C-0D31-42E6-89CF-3CA738AED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85" id="{016968C9-33EE-454E-B800-B5DCE0884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86" id="{1BB6F79E-D43C-4A08-B066-FD461750D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87" id="{FB15FE53-D8C5-46A6-A794-E3E455FAF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88" id="{B8B30422-24F4-4EB5-A041-FABC47C0A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89" id="{C00F3748-DBA4-46E9-A022-7E4F1FC1B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90" id="{6E124BC3-753D-4FD6-A2B4-6EDE40038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91" id="{9CAD5BDF-3052-44E3-970B-0A7CA08DA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92" id="{8F7E7D0F-56D4-47C3-B1C6-F5F948FFC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893" id="{7C0C67AE-17D4-4E30-98DF-83AFA435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94" id="{B2B3F4B3-DBE8-4EF5-8EB6-6844103711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799" id="{90D24E4D-B73A-4157-969F-AF8658527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798" id="{65CB670C-6CB5-4B7C-83AD-B3FF28DE2A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00" id="{74BF3526-7367-435C-AB98-6F0EF76C92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801" id="{89A5F9D8-B0AD-4C1F-9B9F-C338B7331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802" id="{2FC48BEA-439F-4D3B-8D1F-B7FC15B4E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03" id="{88DE0448-053D-4670-BB4F-30C3AA0ACF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04" id="{39F13FB8-72A0-49B7-809F-BFE37A299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05" id="{1D6B65F0-DCDB-40D5-ACE7-D0D3DA787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06" id="{ECEC1D0B-3420-42FC-8BCC-9FF94B5844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807" id="{AA4DDB04-A9A1-4740-A179-0009EC6380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08" id="{DE50FE26-D274-488A-BE8A-198487BEF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09" id="{315D0C99-E9B8-47B4-A6F0-6C0C6265E9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10" id="{F4665A43-B1A7-42E5-B391-B1A929FE9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11" id="{E6D6A830-5466-4859-AE3B-D888B3E3A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797" id="{D466AA87-3A4B-4881-B287-1F99D1B02E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796" id="{0A685640-0012-46CD-9377-7CFE39540D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12" id="{007002A9-7410-43EC-9955-5C7E950DF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21" id="{432C1338-2855-40F8-930F-896568B1B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822" id="{41D937A2-FC69-4FDF-91BC-2A0F9B024B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23" id="{B8B33F4B-B54B-4D05-ADEC-D1940C4425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24" id="{0858CFCA-6085-4EC4-9882-656195FBF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25" id="{BFEA7B3A-F2DC-4A63-8E9D-C91D8E79D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26" id="{F1545404-0908-47A6-A73F-8CF1B9A5F1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27" id="{5A296566-94D1-40C2-83AC-BB107F99FE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28" id="{AE13547D-D987-4C74-A663-0804DAD9C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29" id="{3EBF0EDB-AA29-4E0B-BEB2-BB473ACE1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30" id="{98DA0EC2-8C05-4D70-932E-754E05E47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31" id="{C849F592-347F-4965-8DBA-BC3DFB6AE2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32" id="{3D3ED841-8C44-4B3E-88A5-86CFD740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33" id="{78015AC3-7F5E-4E48-82BF-71B6E75B06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34" id="{E09C272B-1A36-4E06-90B1-C0E6ECEC7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35" id="{3D79F1EA-4111-44E9-B8ED-532DC20F0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36" id="{4E82FA2D-AC7D-425B-AD8F-B409FC00EA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837" id="{F2E9EF23-583A-4D51-9F08-130A8C564F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38" id="{D540DC28-A647-4FE9-AFFD-2A718A48A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39" id="{05F62F15-C1AE-4DC1-A3DF-E5692610F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40" id="{21E2164F-BD28-4B26-8C3E-26581E92D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41" id="{5A1EA37F-A54E-49D5-B741-ADBE178EE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42" id="{6EBC92FC-C664-47D1-9E8A-737AFDC5A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43" id="{A0B1C75A-2E91-4E3E-AE4A-67B6F618B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844" id="{86EE9339-AA7A-4A51-B247-352645E92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845" id="{1421893A-DBF4-4255-861C-466589207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46" id="{FA00D895-2CE3-4ACB-A975-E0990D7FC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47" id="{6FD96FCA-7606-492F-BC1B-0B685646C8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48" id="{CA45272B-1264-426B-9959-511B0C40732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49" id="{5A154FD7-16C0-4542-BF0D-FECDEF7075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50" id="{A5A992F5-12D3-42D4-BD2A-328CBB8C9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851" id="{DE524FA9-C0E4-4228-817E-14044E9E8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52" id="{455A90EA-2F8F-4A5F-B210-A520F039B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53" id="{99349D59-79A1-4DE3-AECE-14903388B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54" id="{90851BF2-1B88-4088-9B99-7BE16F8C0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55" id="{1AA584F8-5E4C-4B7F-B11B-8FC4E31CC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56" id="{B89B82DB-B262-469D-819F-80994FE68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57" id="{2298BFCF-1CAA-46A2-B0FD-D92566DCC0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858" id="{BC805B46-EFC3-4727-8C53-4773AECDB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59" id="{6D77EB28-7CB8-4F3D-9E40-E6F5BD9BF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60" id="{1B2377BA-A0C0-42FF-A2A5-272BA1D19E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861" id="{D44416CE-7AB0-4F2E-9E4B-EFB00F09E7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62" id="{06A08F93-A07B-4D25-9450-04AE2B336E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63" id="{B55B9A89-1BCD-40F2-B468-ED39DAB5C5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64" id="{AA9FA5E1-EAA4-4DCF-B46B-741DD88C38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65" id="{1270CE7F-A653-4F7E-B1EB-02FF686A9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66" id="{60D718E3-63FF-4182-9545-E48EEEF70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67" id="{CE8E7D6D-6E5E-4C02-9DCF-CD545B4C8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68" id="{C9AA9EB7-B367-4DE9-BD25-5E6F0BAA6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69" id="{A702B8C7-9D44-4F3B-875A-DA184D3FA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70" id="{FC4806E4-8E71-4906-8E1B-EB07BC375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71" id="{04CFB727-2B33-4332-973A-F629FAD34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2" id="{A61E534E-9392-484C-B1E7-4A051520A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3" id="{C04B0F9F-1820-4781-9C38-13AD1F1D5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74" id="{7E87FA15-C2FB-4B32-9960-47A44F9CD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75" id="{4DDAF2F1-8CE1-4950-A00F-429863211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6" id="{15A2624A-7750-40D0-8A2A-5A37A72437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77" id="{8A6F41CC-7082-4C72-B1BD-12FF756C7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878" id="{E4BBC399-5453-42B9-A7C0-4574FEB9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79" id="{497656D1-C5E5-499C-8260-2A5398B3A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80" id="{43B720C8-15A8-4CCF-96C9-019AF4A2A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81" id="{D05B0C0B-8BCB-494C-B5EC-BFE027B02B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82" id="{B32A5141-BD1C-42A5-9D6F-C4E70DE98D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83" id="{CFA05D4A-911A-46BA-8E1B-58F777044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84" id="{AE0134E8-3636-4904-B3FE-7B43D22EE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85" id="{A9864AFE-0EA2-4798-8967-B4C4517201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86" id="{A0654816-D4DD-4870-8AF7-DF88772D2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87" id="{549923EB-076B-4B75-84F8-6D273AFD2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88" id="{C82BBE8E-B347-4324-BB95-E1288E91A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89" id="{1C95A63A-9B1D-491E-A28C-1D951FA22B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90" id="{60CF5DA9-170A-42E4-811C-58E760762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91" id="{3D5A116D-599C-4998-A22F-DC9BD51BF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92" id="{82695F06-4E83-4171-9A7A-048FE36AB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93" id="{DBD77506-6FA3-4FEA-BB2F-0C6A1D6D8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94" id="{174C0D2D-1FFD-45D1-9543-29E711350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95" id="{02581B57-BE3C-4505-8BC0-3932587AC6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96" id="{CC945129-B17A-4889-891F-A1F2E117F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97" id="{25B2B4CF-72EE-4A86-A0FC-355624E8F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98" id="{9FBC42C4-542C-432C-8962-B99CEE051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99" id="{FD061155-F4DF-45D4-A9F6-2BC994678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00" id="{63D77818-BEC5-4DFB-9EF9-68449F441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01" id="{01F4F03F-1162-47EA-9E72-961D90F20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02" id="{A9CD00B4-237D-4FB5-8C09-FA46D74C20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03" id="{290BA1C5-A26A-484F-B4A5-16A91C77A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04" id="{D04ECFF5-5A29-4F99-AB4F-FCD75A4C58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05" id="{1B55C536-7682-46C1-9BC0-257A9C78C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906" id="{B5E583EE-61E4-4CFE-961B-915FD9835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907" id="{52DD8C07-FD47-409F-89BB-D442F55D34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08" id="{737AA8F9-6544-4F02-BCE9-A3EE71F63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909" id="{2A95C056-BA77-4F38-84C5-4D5A8A53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10" id="{CCC9A636-1A43-4336-8548-7CC92141F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911" id="{2548F7DB-7600-4ECE-8D84-D7DA29C91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12" id="{2FE13334-A197-4781-8E19-293677613E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13" id="{262A2AD4-FD61-46B2-B55A-3998BE3FF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14" id="{67A18464-1B9B-46FB-8325-BC321D499F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15" id="{3A6B95F2-2716-4288-8781-B554BF7C1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16" id="{D2EA21FC-DE6F-4E94-A193-AE262F55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17" id="{D063CD95-4A34-484A-BA7B-C30B053F71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918" id="{6886B8AF-ED05-4955-B523-6B12C6F97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19" id="{BEB588E0-1603-4DF9-9C4C-28BABFFCFB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20" id="{EA4866D0-B964-4B99-BFAB-F5AB5B0EA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21" id="{9B9AB8F3-BCE0-43EB-BECA-A426700678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922" id="{25DDED6A-91A3-412B-A7F0-0705C1C41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23" id="{BF6A1759-6739-4171-AC86-29947140E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24" id="{36C851AE-5F12-44F1-80F0-07D26DEC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925" id="{08E220B9-FDC1-40C5-9760-E58C33F82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95" id="{814DFBC7-79BE-4D9E-974E-02420A7EF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794" id="{E11FECCA-906D-4560-8BA5-32FE4814F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29" id="{E962A3FE-36C3-4F77-B0E0-415B33421A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 I19:I21</xm:sqref>
        </x14:conditionalFormatting>
        <x14:conditionalFormatting xmlns:xm="http://schemas.microsoft.com/office/excel/2006/main">
          <x14:cfRule type="iconSet" priority="728" id="{B2611177-E649-476C-A865-EF8BDDF06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I22:I23 I15:I16</xm:sqref>
        </x14:conditionalFormatting>
        <x14:conditionalFormatting xmlns:xm="http://schemas.microsoft.com/office/excel/2006/main">
          <x14:cfRule type="iconSet" priority="730" id="{F362F51F-C54D-4ACA-BA56-B44744088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I19:I21 I15:I16</xm:sqref>
        </x14:conditionalFormatting>
        <x14:conditionalFormatting xmlns:xm="http://schemas.microsoft.com/office/excel/2006/main">
          <x14:cfRule type="iconSet" priority="164" id="{28B526D6-F51E-4C3F-886C-810222681D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0" id="{F04080F1-C211-408F-A819-4A191C4D9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27" id="{DF9F03A1-E501-47A9-91AD-BC7A6881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726" id="{69C7E084-8D90-441A-8C84-55C0E6BDC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 I15:I16</xm:sqref>
        </x14:conditionalFormatting>
        <x14:conditionalFormatting xmlns:xm="http://schemas.microsoft.com/office/excel/2006/main">
          <x14:cfRule type="iconSet" priority="725" id="{9667E00A-8302-4756-9331-9542C8F759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24" id="{2CE937B7-AA4F-4259-8E2E-C931064A69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I19:I21 I15:I16</xm:sqref>
        </x14:conditionalFormatting>
        <x14:conditionalFormatting xmlns:xm="http://schemas.microsoft.com/office/excel/2006/main">
          <x14:cfRule type="iconSet" priority="731" id="{94A6AC4C-C360-4E20-979C-1D5D826ED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32" id="{F838DA0B-3C8C-4773-8EBB-6A31212FA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33" id="{F31FC450-E857-4E81-BDB0-FB10BCB06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34" id="{F9F363F1-5C96-4B58-AD8B-99672F577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735" id="{89730904-47FF-463C-8145-86573AAE8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</xm:sqref>
        </x14:conditionalFormatting>
        <x14:conditionalFormatting xmlns:xm="http://schemas.microsoft.com/office/excel/2006/main">
          <x14:cfRule type="iconSet" priority="723" id="{CE52A663-5E70-4876-BA36-25AAE2FB7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 I15:I16</xm:sqref>
        </x14:conditionalFormatting>
        <x14:conditionalFormatting xmlns:xm="http://schemas.microsoft.com/office/excel/2006/main">
          <x14:cfRule type="iconSet" priority="736" id="{C2266B2A-A92F-4B18-A509-CA19080865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37" id="{77F76415-37FA-4752-B6C7-8E2457012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38" id="{E194D3F8-D0AD-462B-B454-6197CC17D8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</xm:sqref>
        </x14:conditionalFormatting>
        <x14:conditionalFormatting xmlns:xm="http://schemas.microsoft.com/office/excel/2006/main">
          <x14:cfRule type="iconSet" priority="739" id="{60CEB77A-B61B-452E-A1B2-C7CB66F3A8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40" id="{EF38EAF2-E4E7-4F08-B84B-B29A06BC98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I15:I16</xm:sqref>
        </x14:conditionalFormatting>
        <x14:conditionalFormatting xmlns:xm="http://schemas.microsoft.com/office/excel/2006/main">
          <x14:cfRule type="iconSet" priority="741" id="{1399ADE3-A7AC-4901-B77F-561E70C76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742" id="{B4E2037A-697F-4141-A390-8A5EA5DA7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43" id="{3BA2F5BF-CCC2-4431-BA63-9FAFBC7030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44" id="{CFEF3AB2-4B4F-4354-B1BE-0831A4C36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45" id="{5EB07D50-8C04-44F9-8F41-13ADAD11D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</xm:sqref>
        </x14:conditionalFormatting>
        <x14:conditionalFormatting xmlns:xm="http://schemas.microsoft.com/office/excel/2006/main">
          <x14:cfRule type="iconSet" priority="746" id="{14CBDC10-723B-41DC-9F50-8317BA2E80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</xm:sqref>
        </x14:conditionalFormatting>
        <x14:conditionalFormatting xmlns:xm="http://schemas.microsoft.com/office/excel/2006/main">
          <x14:cfRule type="iconSet" priority="747" id="{0901E645-9850-48B2-9640-9128B743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48" id="{18A091FC-101B-4C4C-BAF0-5185D1AC3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49" id="{A7817D6B-57A9-403E-AEB5-756E701A7B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50" id="{97624E56-8B8B-42AE-BC9E-0FD76F197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20" id="{23961DD3-0ADB-4605-9281-171FD7FFB5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719" id="{086BF664-E763-412D-99E7-5ED1A802A6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I19:I21</xm:sqref>
        </x14:conditionalFormatting>
        <x14:conditionalFormatting xmlns:xm="http://schemas.microsoft.com/office/excel/2006/main">
          <x14:cfRule type="iconSet" priority="718" id="{D3A31F1E-B496-4AE9-9E42-701AAEFE0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 I15:I16</xm:sqref>
        </x14:conditionalFormatting>
        <x14:conditionalFormatting xmlns:xm="http://schemas.microsoft.com/office/excel/2006/main">
          <x14:cfRule type="iconSet" priority="644" id="{A6F465C5-3DFC-4447-BC3B-EA8676F869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I19:I21</xm:sqref>
        </x14:conditionalFormatting>
        <x14:conditionalFormatting xmlns:xm="http://schemas.microsoft.com/office/excel/2006/main">
          <x14:cfRule type="iconSet" priority="643" id="{B9CD14A6-FAA4-4051-9DC0-74F779715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I19:I21</xm:sqref>
        </x14:conditionalFormatting>
        <x14:conditionalFormatting xmlns:xm="http://schemas.microsoft.com/office/excel/2006/main">
          <x14:cfRule type="iconSet" priority="642" id="{B188FF3C-AD76-40EA-A13C-EA4AEE93BB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I19:I21</xm:sqref>
        </x14:conditionalFormatting>
        <x14:conditionalFormatting xmlns:xm="http://schemas.microsoft.com/office/excel/2006/main">
          <x14:cfRule type="iconSet" priority="641" id="{0B13BE6B-F84F-4B9F-9CCA-1DB3A58BDD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I19:I21</xm:sqref>
        </x14:conditionalFormatting>
        <x14:conditionalFormatting xmlns:xm="http://schemas.microsoft.com/office/excel/2006/main">
          <x14:cfRule type="iconSet" priority="645" id="{A6504828-C32C-4368-9928-F79C24C19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I19:I21</xm:sqref>
        </x14:conditionalFormatting>
        <x14:conditionalFormatting xmlns:xm="http://schemas.microsoft.com/office/excel/2006/main">
          <x14:cfRule type="iconSet" priority="640" id="{CDA3CB3B-2A0A-41F3-89C1-C6708C5330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I19:I21</xm:sqref>
        </x14:conditionalFormatting>
        <x14:conditionalFormatting xmlns:xm="http://schemas.microsoft.com/office/excel/2006/main">
          <x14:cfRule type="iconSet" priority="639" id="{CFF1F43C-393C-4C66-9115-9BC042B4C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I19:I23</xm:sqref>
        </x14:conditionalFormatting>
        <x14:conditionalFormatting xmlns:xm="http://schemas.microsoft.com/office/excel/2006/main">
          <x14:cfRule type="iconSet" priority="638" id="{17DE0065-BF69-4E6D-8F7E-AB8FBAA18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I19:I23</xm:sqref>
        </x14:conditionalFormatting>
        <x14:conditionalFormatting xmlns:xm="http://schemas.microsoft.com/office/excel/2006/main">
          <x14:cfRule type="iconSet" priority="615" id="{E0E8651E-95BB-4D96-B374-4375F26FF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I19:I21</xm:sqref>
        </x14:conditionalFormatting>
        <x14:conditionalFormatting xmlns:xm="http://schemas.microsoft.com/office/excel/2006/main">
          <x14:cfRule type="iconSet" priority="616" id="{CC3E63BA-4BAA-4E57-A6A6-6361E7B2AD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17" id="{80870A71-D7FF-4B23-B2F9-1B0488A8B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I19:I21</xm:sqref>
        </x14:conditionalFormatting>
        <x14:conditionalFormatting xmlns:xm="http://schemas.microsoft.com/office/excel/2006/main">
          <x14:cfRule type="iconSet" priority="618" id="{1AF19323-5A35-4346-88B6-8934A40FC2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I19:I21</xm:sqref>
        </x14:conditionalFormatting>
        <x14:conditionalFormatting xmlns:xm="http://schemas.microsoft.com/office/excel/2006/main">
          <x14:cfRule type="iconSet" priority="619" id="{F39F1390-FD98-42D5-948C-F1E704EDD6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I19:I21</xm:sqref>
        </x14:conditionalFormatting>
        <x14:conditionalFormatting xmlns:xm="http://schemas.microsoft.com/office/excel/2006/main">
          <x14:cfRule type="iconSet" priority="620" id="{50FD95C5-C0F8-4B57-9A68-8EAB85B66A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I19:I21</xm:sqref>
        </x14:conditionalFormatting>
        <x14:conditionalFormatting xmlns:xm="http://schemas.microsoft.com/office/excel/2006/main">
          <x14:cfRule type="iconSet" priority="621" id="{48FA0BB6-5DBD-45F9-B9A6-03E440007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I19:I21</xm:sqref>
        </x14:conditionalFormatting>
        <x14:conditionalFormatting xmlns:xm="http://schemas.microsoft.com/office/excel/2006/main">
          <x14:cfRule type="iconSet" priority="622" id="{6F5506EF-B1C4-460F-A309-9150671C4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I19:I21</xm:sqref>
        </x14:conditionalFormatting>
        <x14:conditionalFormatting xmlns:xm="http://schemas.microsoft.com/office/excel/2006/main">
          <x14:cfRule type="iconSet" priority="623" id="{4AE56334-1AF0-458F-BE66-514E40D37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24" id="{F4C1167B-545F-4774-AF66-9A33376539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I19:I21</xm:sqref>
        </x14:conditionalFormatting>
        <x14:conditionalFormatting xmlns:xm="http://schemas.microsoft.com/office/excel/2006/main">
          <x14:cfRule type="iconSet" priority="625" id="{EF60CD40-8D2B-4072-9134-E671F902D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I19:I21</xm:sqref>
        </x14:conditionalFormatting>
        <x14:conditionalFormatting xmlns:xm="http://schemas.microsoft.com/office/excel/2006/main">
          <x14:cfRule type="iconSet" priority="626" id="{7367401B-A566-47CC-A652-5FD488726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27" id="{03AA86CF-5C6E-49F8-9373-5A447E356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I19:I21</xm:sqref>
        </x14:conditionalFormatting>
        <x14:conditionalFormatting xmlns:xm="http://schemas.microsoft.com/office/excel/2006/main">
          <x14:cfRule type="iconSet" priority="628" id="{6675312A-5056-4A49-AA81-B43A9233D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I19:I21</xm:sqref>
        </x14:conditionalFormatting>
        <x14:conditionalFormatting xmlns:xm="http://schemas.microsoft.com/office/excel/2006/main">
          <x14:cfRule type="iconSet" priority="629" id="{8940F499-9369-47CC-B3AE-252593F93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I19:I21</xm:sqref>
        </x14:conditionalFormatting>
        <x14:conditionalFormatting xmlns:xm="http://schemas.microsoft.com/office/excel/2006/main">
          <x14:cfRule type="iconSet" priority="630" id="{3D484755-2DFB-464A-B739-727F576C2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I19:I21</xm:sqref>
        </x14:conditionalFormatting>
        <x14:conditionalFormatting xmlns:xm="http://schemas.microsoft.com/office/excel/2006/main">
          <x14:cfRule type="iconSet" priority="631" id="{C5C14FDC-7D2C-4651-90D3-F88FFA18F8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I19:I21</xm:sqref>
        </x14:conditionalFormatting>
        <x14:conditionalFormatting xmlns:xm="http://schemas.microsoft.com/office/excel/2006/main">
          <x14:cfRule type="iconSet" priority="632" id="{11EB419B-DC90-4425-B3DA-008CB7359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I19:I21</xm:sqref>
        </x14:conditionalFormatting>
        <x14:conditionalFormatting xmlns:xm="http://schemas.microsoft.com/office/excel/2006/main">
          <x14:cfRule type="iconSet" priority="633" id="{F0D3DC97-DD68-49DD-AE8C-DAFE2348E4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I19:I21</xm:sqref>
        </x14:conditionalFormatting>
        <x14:conditionalFormatting xmlns:xm="http://schemas.microsoft.com/office/excel/2006/main">
          <x14:cfRule type="iconSet" priority="614" id="{FD21E7BC-2CEF-4123-837E-68876EEB41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I19:I21</xm:sqref>
        </x14:conditionalFormatting>
        <x14:conditionalFormatting xmlns:xm="http://schemas.microsoft.com/office/excel/2006/main">
          <x14:cfRule type="iconSet" priority="635" id="{5FFB2DF7-5A4D-4D8C-9D80-A265631D3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I19:I21</xm:sqref>
        </x14:conditionalFormatting>
        <x14:conditionalFormatting xmlns:xm="http://schemas.microsoft.com/office/excel/2006/main">
          <x14:cfRule type="iconSet" priority="636" id="{6FC300C9-4BD5-400C-A93C-05BF94F25F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I19:I21</xm:sqref>
        </x14:conditionalFormatting>
        <x14:conditionalFormatting xmlns:xm="http://schemas.microsoft.com/office/excel/2006/main">
          <x14:cfRule type="iconSet" priority="637" id="{29EF7588-E8D2-47EB-AB7E-67E7C19DF9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I19:I21</xm:sqref>
        </x14:conditionalFormatting>
        <x14:conditionalFormatting xmlns:xm="http://schemas.microsoft.com/office/excel/2006/main">
          <x14:cfRule type="iconSet" priority="604" id="{09084ABA-5CBB-4C75-904B-A055CF2028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I19:I21</xm:sqref>
        </x14:conditionalFormatting>
        <x14:conditionalFormatting xmlns:xm="http://schemas.microsoft.com/office/excel/2006/main">
          <x14:cfRule type="iconSet" priority="605" id="{0309DE26-648C-43FE-B1F0-C2B792456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I19:I21</xm:sqref>
        </x14:conditionalFormatting>
        <x14:conditionalFormatting xmlns:xm="http://schemas.microsoft.com/office/excel/2006/main">
          <x14:cfRule type="iconSet" priority="606" id="{6A91239C-79C1-43FC-B514-A14097004D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I19:I21</xm:sqref>
        </x14:conditionalFormatting>
        <x14:conditionalFormatting xmlns:xm="http://schemas.microsoft.com/office/excel/2006/main">
          <x14:cfRule type="iconSet" priority="603" id="{F34E6DC9-9C1A-4FE1-8795-F9FB0AB3FA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I19:I21</xm:sqref>
        </x14:conditionalFormatting>
        <x14:conditionalFormatting xmlns:xm="http://schemas.microsoft.com/office/excel/2006/main">
          <x14:cfRule type="iconSet" priority="602" id="{28C63F97-05F1-49F3-B8DB-99B9D79F0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I19:I21</xm:sqref>
        </x14:conditionalFormatting>
        <x14:conditionalFormatting xmlns:xm="http://schemas.microsoft.com/office/excel/2006/main">
          <x14:cfRule type="iconSet" priority="607" id="{721640D1-F087-43B5-AA6E-7EA2C22D33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I19:I21</xm:sqref>
        </x14:conditionalFormatting>
        <x14:conditionalFormatting xmlns:xm="http://schemas.microsoft.com/office/excel/2006/main">
          <x14:cfRule type="iconSet" priority="601" id="{DDDECD80-BF5A-45D1-BFA0-DF45DC28E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I19:I21</xm:sqref>
        </x14:conditionalFormatting>
        <x14:conditionalFormatting xmlns:xm="http://schemas.microsoft.com/office/excel/2006/main">
          <x14:cfRule type="iconSet" priority="608" id="{B9114A4D-97AB-44BA-9EB4-D801F1E22A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I19:I21</xm:sqref>
        </x14:conditionalFormatting>
        <x14:conditionalFormatting xmlns:xm="http://schemas.microsoft.com/office/excel/2006/main">
          <x14:cfRule type="iconSet" priority="609" id="{CAD378AA-3458-4F6B-96B5-72362CC13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I19:I21</xm:sqref>
        </x14:conditionalFormatting>
        <x14:conditionalFormatting xmlns:xm="http://schemas.microsoft.com/office/excel/2006/main">
          <x14:cfRule type="iconSet" priority="610" id="{BB97D2A9-4EFF-45AF-8638-E3A310297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I19:I21</xm:sqref>
        </x14:conditionalFormatting>
        <x14:conditionalFormatting xmlns:xm="http://schemas.microsoft.com/office/excel/2006/main">
          <x14:cfRule type="iconSet" priority="611" id="{D893852B-A24C-41A7-9FAD-79BA9E3988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I19:I21</xm:sqref>
        </x14:conditionalFormatting>
        <x14:conditionalFormatting xmlns:xm="http://schemas.microsoft.com/office/excel/2006/main">
          <x14:cfRule type="iconSet" priority="612" id="{0C6C2A95-EE58-4EC6-975E-BDE1E9AEC3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I19:I21</xm:sqref>
        </x14:conditionalFormatting>
        <x14:conditionalFormatting xmlns:xm="http://schemas.microsoft.com/office/excel/2006/main">
          <x14:cfRule type="iconSet" priority="613" id="{7CBCF5D6-AD1B-41F5-940B-280F717E61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I19:I21</xm:sqref>
        </x14:conditionalFormatting>
        <x14:conditionalFormatting xmlns:xm="http://schemas.microsoft.com/office/excel/2006/main">
          <x14:cfRule type="iconSet" priority="600" id="{F8885133-389F-408C-BAC9-0EF3FF84E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I22:I23</xm:sqref>
        </x14:conditionalFormatting>
        <x14:conditionalFormatting xmlns:xm="http://schemas.microsoft.com/office/excel/2006/main">
          <x14:cfRule type="iconSet" priority="597" id="{EAE6B4C6-50DF-4FEB-A10C-88A06F44F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646" id="{00F67006-3A3D-4E61-AD28-2109DE7C6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I19:I21</xm:sqref>
        </x14:conditionalFormatting>
        <x14:conditionalFormatting xmlns:xm="http://schemas.microsoft.com/office/excel/2006/main">
          <x14:cfRule type="iconSet" priority="647" id="{9EF8FC16-FF27-41B6-9742-21434E03CA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I19:I21</xm:sqref>
        </x14:conditionalFormatting>
        <x14:conditionalFormatting xmlns:xm="http://schemas.microsoft.com/office/excel/2006/main">
          <x14:cfRule type="iconSet" priority="595" id="{3D13036B-300A-4774-BFF9-D1037E6E74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594" id="{4CB61E81-75AB-4F52-AEB5-50CC5C9F2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I21:I23</xm:sqref>
        </x14:conditionalFormatting>
        <x14:conditionalFormatting xmlns:xm="http://schemas.microsoft.com/office/excel/2006/main">
          <x14:cfRule type="iconSet" priority="593" id="{A93C78FE-F155-44DA-A21A-680080E08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169" id="{D2E04D49-2143-4B22-A70E-92F5EA3DB6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585" id="{0C0913C8-B8B2-47D1-BC79-FEF554413B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I22:I23</xm:sqref>
        </x14:conditionalFormatting>
        <x14:conditionalFormatting xmlns:xm="http://schemas.microsoft.com/office/excel/2006/main">
          <x14:cfRule type="iconSet" priority="584" id="{239FE1DD-875D-4971-B42A-015FAFB16A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I22:I23</xm:sqref>
        </x14:conditionalFormatting>
        <x14:conditionalFormatting xmlns:xm="http://schemas.microsoft.com/office/excel/2006/main">
          <x14:cfRule type="iconSet" priority="583" id="{B7477614-B38F-41FF-86E5-0B9049EC24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I22:I23</xm:sqref>
        </x14:conditionalFormatting>
        <x14:conditionalFormatting xmlns:xm="http://schemas.microsoft.com/office/excel/2006/main">
          <x14:cfRule type="iconSet" priority="67513" id="{284B20C6-25AD-408D-9A83-27360F1D8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383" id="{EAAA2B24-37D4-4DAF-804D-14BEA0396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34" id="{FC256705-55A0-4BC3-985B-87E622DA7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33" id="{EDBA5E87-8C9F-4AF5-9E82-DD4839CE1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32" id="{75228C9F-CA8E-4DC3-83C3-3042A35C06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31" id="{BF491EE1-94BF-41D2-AE17-4FF51DBFD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30" id="{74ACC598-B0C9-4B49-A0C7-B558AACE9A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29" id="{7C446211-2A0F-4408-8337-E5964EC2B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28" id="{BF7C9055-9A3D-4780-A54F-4D24CA863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24" id="{6A5BEF56-28D8-4076-8A4C-9FE6D0DC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525" id="{1B7B148A-50BC-49C6-98A1-79BCC2EE7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26" id="{98F61D92-FF58-47B5-916A-64EECF7C30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27" id="{408A129F-83DA-4A8C-B053-2CCD7ABB98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23" id="{B2EE8BD0-5322-4FF8-A3AA-EC6AA08416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22" id="{86184609-4B54-44FD-8389-4C6D3C3967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19" id="{AE400DE4-B640-4B91-9973-740539A87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20" id="{6586BEF8-230D-4AB5-889E-D5669A54D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21" id="{E86384C6-18CD-4A1D-8717-A4801865C8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518" id="{8D788A46-657A-46EB-B03E-B81A74DFEA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17" id="{43BEC622-FC0E-4524-A106-9E43575B5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16" id="{5DAF39F0-8E63-41CF-8067-5CC5B5C4B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15" id="{6C65B6B2-DEED-47C4-BF19-18FC2B100E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513" id="{DE53CE24-DF05-48F8-97DF-4E745023B6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14" id="{DFFEF27A-024E-4AEE-BDB6-BC29FF6C2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12" id="{1E9B9B74-5192-4ED1-8699-B737A5567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11" id="{5B478418-0142-4998-A830-2901B67A3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07" id="{F461E8A5-31ED-49E5-9AA9-F3A119ADE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08" id="{F13EC7B8-2D2D-4232-A772-E68F3252B8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09" id="{1DBCAA1F-D7F9-4473-8706-80A473ED0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10" id="{6597C716-50F0-46BE-AAA5-33378C2298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506" id="{3A4FE959-8692-47F4-A55B-803023103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505" id="{A22B5DDB-9812-41E4-9035-827DF4F3C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04" id="{7F247308-86CF-4ED6-8D3A-30A91BF2F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03" id="{8E2CC7C1-21C4-4B51-BDE8-638982701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02" id="{E718BFE5-6821-4810-9B51-DAEC64DB28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01" id="{95DC7392-7D93-4707-946F-A768B6938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00" id="{DD1AA0E2-CF6A-4B77-AFC5-FD3F8BAAEC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99" id="{3FE66403-AD6B-4795-8681-53F4A01A7A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98" id="{0C6E403A-D8F4-4556-AA2F-010F0819D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496" id="{80F334AF-487D-43E7-AF32-BFD157863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97" id="{7F993DF0-A16C-409B-848C-CC1C785ACD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94" id="{AC9187AD-E76B-41E1-AB04-A4BC94A85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95" id="{91326F07-8FEC-4B84-8264-9572674FE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93" id="{03253D7B-43A9-4D08-B4DF-C95FA0DC9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92" id="{6B7B6479-8A45-4B97-B483-E8984A825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91" id="{91952CF9-4B60-4C25-BE7D-0726C0222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90" id="{342771A6-12EE-491C-B364-D6602A514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89" id="{A6B39106-6058-4BD9-B03A-A0B15059F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88" id="{4A9CBFCA-370A-465D-9936-26238B1A1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87" id="{74D51C76-728B-4C0A-A6C4-1D64B5AD8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86" id="{B28136B0-0400-4470-BF12-10E428F3D2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85" id="{B853FFEA-8D49-41E6-8AEA-31DDBC582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84" id="{169EF363-983E-4723-8572-D93DF3B0A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83" id="{FA3A2A24-BD2F-4039-B327-0BA9A6EC6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82" id="{8E668205-7940-43EE-B7A0-8C64939F56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81" id="{A68EE7D1-7BD6-4495-B227-331125029BA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80" id="{0977D2A0-EB7E-4AF5-A1E2-AE824643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478" id="{AE65BF1B-C29D-4ADE-9B59-CF7AE1925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79" id="{84FE97FB-A114-4FC0-95A7-1774DA4478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77" id="{E10ACE76-C2CF-4FD9-99B5-B5EFADE8A2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76" id="{E034453D-660A-4B71-BF54-247D828DFB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75" id="{61048E67-26B1-4D6D-8790-855D9FC03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74" id="{76CFB95B-B8BB-47E6-8A39-A5A52445A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73" id="{98E5049A-D8AB-433D-93C1-D34D6E9DAB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72" id="{7F818119-D76E-484C-A919-D0ED4B531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70" id="{685D6F3A-DE44-40B9-BA88-4CE945A11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71" id="{6CCB77A9-822D-4E8E-BA40-D309A88BB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69" id="{DC7987E4-C341-4F2A-BDFF-C5558ADEE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68" id="{C0544996-FB32-4D8F-AA33-EE5880559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67" id="{8E76017E-06B6-4957-980E-D5D25CE5F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66" id="{5783BF1E-9F63-4CCF-8ACD-E0754CA84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65" id="{E9E92AC0-34DB-42CA-AFC2-79DFED0E7B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64" id="{C3627312-C865-468C-9ACA-C90C1C2AC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63" id="{B502CA09-FF4A-478D-AA0F-226C1C5C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39" id="{4D299454-32A6-4EE4-B473-25D442C8F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95" id="{F6542C3C-C02B-4F2F-A6B7-A96F16A80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96" id="{5983B3D4-0BCA-4343-85DA-7CB1A6F83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97" id="{BB95CCDA-EA02-485D-821F-C973CF4A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98" id="{B1E9F273-6381-41E5-B537-181D2D2361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399" id="{028F0C50-648E-476A-A09E-BC198A3A17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400" id="{6F05576C-6154-4A3E-936F-CEBECA887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01" id="{E1360956-650D-44EC-ACEF-7476A6317A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02" id="{501ABAA8-D0F3-4990-A6D2-4A7D7F898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03" id="{9F20CD64-E4A2-4F60-B1F7-2CA1DAD422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04" id="{146AB45D-88CA-48ED-941F-C7D5FDDEE4C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05" id="{D00F2500-A0F6-4E36-9319-7AA1467DD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406" id="{869A3429-FBE5-4098-9531-EF520F4D5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07" id="{2354F083-2D40-42D6-966B-309F8E9B7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08" id="{4F86D974-D902-43F0-BF6F-FAF2D4031F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09" id="{5DA51F26-57CF-4CBA-96E1-D5262DD13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10" id="{082A7526-3531-474A-972D-CB5FE6BC7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11" id="{4D512493-8857-4888-9A54-68AD3CD22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12" id="{9B71DF7E-6BB4-4EC4-921D-5DBC42353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413" id="{86615FCB-898A-4FD4-BD83-CCC31A9517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14" id="{AF52B6E0-4C21-49D2-9CE5-57EB53F03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15" id="{DE30C1AF-965E-452E-B73D-3FDFDC7C3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416" id="{C3C0C47E-BF4A-468A-9E65-AB3A7B383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17" id="{6D52B0A1-2703-4C8F-AB66-D0FDB8826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18" id="{6E8C54E1-5355-4EE1-B4E1-B7FBD79245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19" id="{3D9D7C99-FBAB-4E06-A358-8F570B5D34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20" id="{59E08CC4-AB85-4E58-A0AA-92A49135E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21" id="{FB09F988-CEF1-4B9C-8C4E-51971598A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22" id="{CE7B22C9-058E-4954-98BC-EE8817C69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23" id="{C77A8FCD-9C6A-4512-9546-C8A34FBEB7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24" id="{92A20955-3EE1-4D49-B8F0-B36B8C227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25" id="{EE92392A-F263-479A-8987-8364A00B8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26" id="{4FA6977E-A9DF-41FD-933D-A36F54095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27" id="{3593ABE6-EE05-41DD-A98E-A45647564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28" id="{96043488-9B73-4D6B-BF2C-566A9811A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29" id="{01331945-3A86-48A0-893C-8EE4F40C7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0" id="{F711BEAE-3B62-400C-9757-65A1C83B3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31" id="{AACBBDC1-2921-43D7-81F6-6D4583694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432" id="{36658D3F-C3EC-43AE-A10A-8AB08DC08D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33" id="{971A8103-9225-4721-8A64-E8792EA35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34" id="{48BB5CD6-3FC0-4F12-B66E-48E7C546E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35" id="{09DA695D-67A4-4D65-BD99-2446105D3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36" id="{765CC2F0-DB3C-4F14-B51E-F658E6BD6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37" id="{924038DE-914E-4C10-803A-150E1E2CD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38" id="{8C6AD784-1D9D-4D60-9576-54EAF4544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39" id="{3F995453-F244-46A5-BEB1-357C6B0B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40" id="{48F5153A-5D3B-4C0E-A41D-B90E1AB78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41" id="{CE1179AD-64A7-4EA6-8C47-3409CB722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42" id="{1B731AD2-3B4D-4E0C-83E6-240978ED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43" id="{C663878D-044F-4CB5-AEAE-1946AE2580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44" id="{ED66970F-937C-40C3-90FE-56AADD1055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45" id="{30EF63B8-7685-4718-AF02-0AAC9E0AE3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46" id="{D0D78552-5971-43A8-A629-AD1AAA90FC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447" id="{D11CE313-7054-4EC8-98D8-56B0C5CCA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48" id="{09F1E804-BE9C-46ED-BF7C-7F0B53DC3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49" id="{F2DCA40B-B65A-4985-9B55-FE06BDDF8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50" id="{EF8146A0-8187-4A8D-9394-3F12D39E59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51" id="{3626562F-E554-432A-981F-C7E387D82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52" id="{F08CF3AD-36B1-427E-88B3-EA598B57E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53" id="{6639D352-E102-4CD3-BD1C-BCB3DBFEF7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54" id="{DD46CEE9-068C-4A25-89D2-AB6C3AFF66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55" id="{DB712CCE-E0B2-47AB-B03D-58359920B5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56" id="{83D497BA-EB7A-4D31-965C-C769579ED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57" id="{36A26BE6-B583-474D-A619-43B427FEE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58" id="{9DBA5822-D243-4B82-94BE-4DE54C4375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59" id="{5407366C-AA3C-4A08-BF67-32DABDFAE9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60" id="{6167B9C3-4DF4-4CE4-B4FF-E34322D9D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61" id="{27ECFFC2-333D-4013-A326-D360854ED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62" id="{CD1B994A-7414-4BC7-B95D-33A4C6BEA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93" id="{E9CFC2FE-9929-40F0-8228-204C639A5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92" id="{D6988FF2-9363-4E39-9EB5-927113C23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91" id="{453D4341-F6B5-41AF-98AA-C3FE18A23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90" id="{58572431-54F2-400D-A15B-A94A88B5B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89" id="{953E85C2-2C58-40ED-AAAE-CAEA3B9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88" id="{D56CB959-2C87-4472-AF34-546051D4E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87" id="{B8C77B27-4DFA-4CBE-B02C-16B8AE78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86" id="{A90398FA-18B3-4D6A-8889-17C43AE6EF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40" id="{12A839E7-5FCC-48D0-A33F-858DDED6C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42" id="{03D1E576-3A74-4D91-8743-9D1D49801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43" id="{EF99D372-06E9-4C38-BAD3-A2CA7881F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44" id="{D380FA2B-E82D-4D4E-B2D5-6ADC611BC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45" id="{42C14CA4-118D-4252-94C5-0C35CE029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46" id="{D6CE3BEA-8B9E-4275-93A7-FF6949DE7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47" id="{12AC2DE0-05E6-48A4-99CE-123C19530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48" id="{3DADB2DF-8591-40D8-AE5B-EEF53A304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49" id="{06950955-411E-43BE-A1BB-7B3C869D3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50" id="{95D79DC7-6AE8-4B56-9523-E4879079A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51" id="{0228A39D-3A9D-4B75-A85E-98EEBAFF6F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85" id="{C990AB4E-A9BF-4DFF-B98B-C59B949EA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84" id="{BD0CBB1A-76E3-4BB4-A50C-8B6523AD5D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63" id="{1B0AD772-81E1-415E-B753-3CC152AB4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62" id="{57708F14-DA72-464B-8CDF-844FB2C989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361" id="{C5D723B2-2E50-4462-BD2E-5C036E611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360" id="{1CF945BC-148B-460C-BC4C-C967DF8E5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59" id="{5EE0F075-007E-40E0-B49E-2244BEB71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358" id="{9A714E49-F88D-41C2-979C-FBF61EC07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357" id="{35A377A2-9C7C-413E-8C8D-A980C86010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356" id="{3547298D-879F-4EB4-8F84-CF94FAF673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355" id="{27BB5805-D7A3-4FF8-9A77-970D01A0D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354" id="{23804D1B-48B4-486E-93C8-8339D47275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353" id="{26969C77-1BA2-449F-9EC8-1D2625B13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352" id="{545AEEA5-848A-4DE5-9396-7365841C35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51" id="{75568F0C-9648-4A5C-8093-BACE71B53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50" id="{9E005359-4F80-4732-BDC0-2802A5305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349" id="{3BD15143-E8AF-4BD3-93A7-70017268EB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48" id="{E385BB53-54CD-418A-9498-4F038ABFA9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47" id="{1AA53DEB-CB9B-471F-9A30-0F1C69D9F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46" id="{E5834B96-13BD-4D73-9390-2017FA64D41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45" id="{0F609F29-FEF0-44C9-B169-F8A1DE972B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44" id="{773979AB-0BB0-4F00-B9AC-FF0E4E67E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43" id="{CA17D357-3C46-4B55-907E-DE312E4E6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42" id="{000789F1-E9BF-40F0-B5FC-8810C4BD51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41" id="{BF30D7AA-D93C-483C-B36D-53D37F84F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340" id="{1A421850-2A43-4F13-8657-A535C7C769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39" id="{E24D5E21-96B1-4CAC-B366-ACB30B5A5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38" id="{6AA38AF4-697D-4167-A113-3B636E88D0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37" id="{D93814FC-B3BE-43C1-8E3A-8643E15A6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36" id="{EBEE9C0B-DF7B-46BF-8A31-8CBA6933B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35" id="{618B001D-70A0-44DB-ABEB-4FC4A91E8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34" id="{1C1A9621-31B3-4EAC-94D7-7AEAA5E9A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33" id="{08190D2F-4D67-408C-9C8B-20B19A919F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I6</xm:sqref>
        </x14:conditionalFormatting>
        <x14:conditionalFormatting xmlns:xm="http://schemas.microsoft.com/office/excel/2006/main">
          <x14:cfRule type="iconSet" priority="332" id="{D5AC46E4-64B2-4D9E-902C-7C92CFF205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31" id="{C2C68416-E0E4-47EF-89D2-84583F3E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30" id="{2118A629-C83D-4E02-8630-2CEBCE3BE0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29" id="{E8D5E0D6-0A2E-4C97-B8CD-9E2AA91011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28" id="{42F2130D-BD99-44EB-8ADE-832AF3F2C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27" id="{9DB5729D-435E-4058-A1E5-A993C9D21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26" id="{F27DF672-316B-4DAD-8BF7-DD627997D9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25" id="{AFD4C75A-1DB1-4E6C-810C-973AD99E87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</xm:sqref>
        </x14:conditionalFormatting>
        <x14:conditionalFormatting xmlns:xm="http://schemas.microsoft.com/office/excel/2006/main">
          <x14:cfRule type="iconSet" priority="324" id="{828B4EA0-A08D-46F0-A912-E8855AA5A4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23" id="{3F81C217-F8E7-4C6C-93DB-36FCE732C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22" id="{F763C997-1812-447D-A0F0-11484FAD6D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21" id="{D5AF912D-8AAF-4F1E-B274-F9D26E2413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20" id="{C2A5AB74-F405-413F-8387-979221A22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I7 I10:I11</xm:sqref>
        </x14:conditionalFormatting>
        <x14:conditionalFormatting xmlns:xm="http://schemas.microsoft.com/office/excel/2006/main">
          <x14:cfRule type="iconSet" priority="319" id="{23986ED2-7354-4786-84C1-32641BB05B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I6:I7</xm:sqref>
        </x14:conditionalFormatting>
        <x14:conditionalFormatting xmlns:xm="http://schemas.microsoft.com/office/excel/2006/main">
          <x14:cfRule type="iconSet" priority="318" id="{94128964-5A72-45A3-9547-3CD7151B68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I6:I9</xm:sqref>
        </x14:conditionalFormatting>
        <x14:conditionalFormatting xmlns:xm="http://schemas.microsoft.com/office/excel/2006/main">
          <x14:cfRule type="iconSet" priority="317" id="{C29C636A-F84D-470E-9C0A-38FAC6F6D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I8:I9</xm:sqref>
        </x14:conditionalFormatting>
        <x14:conditionalFormatting xmlns:xm="http://schemas.microsoft.com/office/excel/2006/main">
          <x14:cfRule type="iconSet" priority="316" id="{B0E71653-610D-4F7E-9801-15F4A20520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I5</xm:sqref>
        </x14:conditionalFormatting>
        <x14:conditionalFormatting xmlns:xm="http://schemas.microsoft.com/office/excel/2006/main">
          <x14:cfRule type="iconSet" priority="315" id="{4A2489BE-89CA-4A91-989E-B798180ABC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I5:I6 I10:I11</xm:sqref>
        </x14:conditionalFormatting>
        <x14:conditionalFormatting xmlns:xm="http://schemas.microsoft.com/office/excel/2006/main">
          <x14:cfRule type="iconSet" priority="314" id="{1E591737-AC93-4CBF-928B-AAD6740B6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13" id="{5B758E34-6FA4-47A6-9D78-D15ADFC94E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12" id="{2DD3D419-AD9F-4D39-902A-CDEEA7330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I8:I9</xm:sqref>
        </x14:conditionalFormatting>
        <x14:conditionalFormatting xmlns:xm="http://schemas.microsoft.com/office/excel/2006/main">
          <x14:cfRule type="iconSet" priority="311" id="{44EAAC43-1BF2-4F41-9D7B-5A27C6B5E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I6:I7</xm:sqref>
        </x14:conditionalFormatting>
        <x14:conditionalFormatting xmlns:xm="http://schemas.microsoft.com/office/excel/2006/main">
          <x14:cfRule type="iconSet" priority="310" id="{41488F3E-317B-489F-AB80-12E3D8B1C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309" id="{B92C70B1-E560-48C7-A844-39CDE5450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I5:I9</xm:sqref>
        </x14:conditionalFormatting>
        <x14:conditionalFormatting xmlns:xm="http://schemas.microsoft.com/office/excel/2006/main">
          <x14:cfRule type="iconSet" priority="308" id="{039BD437-D345-4D52-B83A-E99C20DBB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I4:I7</xm:sqref>
        </x14:conditionalFormatting>
        <x14:conditionalFormatting xmlns:xm="http://schemas.microsoft.com/office/excel/2006/main">
          <x14:cfRule type="iconSet" priority="307" id="{55752067-8A44-4519-BAEA-4C85261080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306" id="{E9BE5F89-BE57-47E8-A476-0940CA1B5C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305" id="{9C9FCE3D-6C51-4306-A834-7865760E1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04" id="{96A43AB6-3D84-41EC-9972-1B189CFCF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303" id="{BEB49F6C-EE70-4C5B-AAFB-79FD3013A2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I10:I11</xm:sqref>
        </x14:conditionalFormatting>
        <x14:conditionalFormatting xmlns:xm="http://schemas.microsoft.com/office/excel/2006/main">
          <x14:cfRule type="iconSet" priority="302" id="{03771896-A52C-4D6F-8BDA-2440A535E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I5:I6</xm:sqref>
        </x14:conditionalFormatting>
        <x14:conditionalFormatting xmlns:xm="http://schemas.microsoft.com/office/excel/2006/main">
          <x14:cfRule type="iconSet" priority="301" id="{8C21FEC7-1EFC-4960-A4CB-9B8BBE040C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300" id="{5AA12EE7-A12D-4248-BE57-43904B7BA0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I10:I11</xm:sqref>
        </x14:conditionalFormatting>
        <x14:conditionalFormatting xmlns:xm="http://schemas.microsoft.com/office/excel/2006/main">
          <x14:cfRule type="iconSet" priority="299" id="{040291B2-6420-4647-80C5-FAC78B465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I8:I11</xm:sqref>
        </x14:conditionalFormatting>
        <x14:conditionalFormatting xmlns:xm="http://schemas.microsoft.com/office/excel/2006/main">
          <x14:cfRule type="iconSet" priority="298" id="{49DA90D6-6864-4CA0-A3A6-BB84509B4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297" id="{1D54B0D0-5F81-403D-8FA6-078172D8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296" id="{5FEC6F00-9B93-4902-AF4D-309B123C0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95" id="{A804A83E-AFE1-46B5-8F9B-C416B3C21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94" id="{287B473B-6DC0-41C4-895B-4F1CE4AD8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93" id="{9CAF772C-45BE-414A-95BA-2104EA2A61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92" id="{31B5EB80-699A-4893-B6F7-63B254626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291" id="{BA439BBD-7A48-469B-9FAD-3243576BB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290" id="{773F9706-658C-41E3-B25B-590FC8782D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89" id="{61696E7C-CF63-4579-94AC-E5B4369A4C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88" id="{465E3CE3-69D5-4A2C-B32B-465D267C2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287" id="{BD019835-8883-4491-9172-A6A11F20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86" id="{4ABDA3D3-7F83-4465-957A-1559713EAD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285" id="{857E0324-7F50-4DEF-8D64-5A6E63DA9A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284" id="{B343B0E1-7844-4DF8-BA7A-2CD04C1A2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283" id="{17CA47AB-4FAC-4A93-9103-3585CDE00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82" id="{3FB42013-A25B-4274-B18B-090A920F38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81" id="{D02E60F5-4957-4A14-B9BC-A10DDCF36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80" id="{FB734400-4E5F-46C7-BDCC-5877BD10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79" id="{B7F08EA0-152A-4F85-BFF9-720AEA8BF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I7:I11</xm:sqref>
        </x14:conditionalFormatting>
        <x14:conditionalFormatting xmlns:xm="http://schemas.microsoft.com/office/excel/2006/main">
          <x14:cfRule type="iconSet" priority="278" id="{B36A604E-E674-47BB-9D71-4ED5B06170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77" id="{648B2214-16D9-4146-A6D5-1656970A8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 I7:I11</xm:sqref>
        </x14:conditionalFormatting>
        <x14:conditionalFormatting xmlns:xm="http://schemas.microsoft.com/office/excel/2006/main">
          <x14:cfRule type="iconSet" priority="276" id="{F9657093-11DE-41FB-A405-AE51DC809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 I8:I11</xm:sqref>
        </x14:conditionalFormatting>
        <x14:conditionalFormatting xmlns:xm="http://schemas.microsoft.com/office/excel/2006/main">
          <x14:cfRule type="iconSet" priority="275" id="{544004C5-80D8-40DB-9207-09ABE855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I8:I11</xm:sqref>
        </x14:conditionalFormatting>
        <x14:conditionalFormatting xmlns:xm="http://schemas.microsoft.com/office/excel/2006/main">
          <x14:cfRule type="iconSet" priority="274" id="{BDD499BF-A65D-498C-B486-EF7FD0557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73" id="{391379E7-6FA0-469C-86BE-EA0BBFE46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72" id="{99034970-9B29-48C4-81C9-3ECEA962F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71" id="{C76E8360-372E-4B66-B5EA-7516DF5D29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270" id="{06D35047-C30A-4CCD-8A56-95C7902C37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69" id="{38AC6154-EB76-48F5-AE04-5EA2BCAD5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I8:I11</xm:sqref>
        </x14:conditionalFormatting>
        <x14:conditionalFormatting xmlns:xm="http://schemas.microsoft.com/office/excel/2006/main">
          <x14:cfRule type="iconSet" priority="268" id="{A8052BAE-2869-43D9-A390-9A51A6493E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267" id="{03B824F4-D353-4F6C-93AC-BF037E70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66" id="{89C0F244-F848-4376-B931-BA607689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65" id="{F83A5D9A-4FE7-4A50-8CBB-769BF3DBBD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 I8:I11</xm:sqref>
        </x14:conditionalFormatting>
        <x14:conditionalFormatting xmlns:xm="http://schemas.microsoft.com/office/excel/2006/main">
          <x14:cfRule type="iconSet" priority="264" id="{7E0D9A24-9594-4BF7-8A8C-C0F489D0C0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 I8:I11</xm:sqref>
        </x14:conditionalFormatting>
        <x14:conditionalFormatting xmlns:xm="http://schemas.microsoft.com/office/excel/2006/main">
          <x14:cfRule type="iconSet" priority="263" id="{B148C0BF-A29E-4462-8E21-55E041A896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</xm:sqref>
        </x14:conditionalFormatting>
        <x14:conditionalFormatting xmlns:xm="http://schemas.microsoft.com/office/excel/2006/main">
          <x14:cfRule type="iconSet" priority="262" id="{EF84095C-1A67-4ED9-A772-159486EBF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 I7:I8</xm:sqref>
        </x14:conditionalFormatting>
        <x14:conditionalFormatting xmlns:xm="http://schemas.microsoft.com/office/excel/2006/main">
          <x14:cfRule type="iconSet" priority="261" id="{E18FC463-6F27-4C88-9A58-C8B67CFAD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260" id="{6F8F3628-F8D5-4892-AB37-5445608457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I4</xm:sqref>
        </x14:conditionalFormatting>
        <x14:conditionalFormatting xmlns:xm="http://schemas.microsoft.com/office/excel/2006/main">
          <x14:cfRule type="iconSet" priority="259" id="{5985E669-D8BA-4DAC-A98F-0B77B1B0D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258" id="{B74AFD9F-FF57-42F7-BA46-A037767253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257" id="{5459C189-BD08-4CA9-ACAF-AF00641A7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256" id="{C68C3798-2916-4B6F-88E9-EB758E826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255" id="{789D7D33-C2D0-4A8D-BADC-576E82763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247" id="{2F004882-15ED-402D-88AB-FD58157EF6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46" id="{FB6967E4-8589-4D92-B21E-1CB02AF256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44" id="{5495AB99-07E4-426A-BC9E-53DC18397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45" id="{B66BBAAA-B8A3-4423-B8E7-24CAB8D2A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43" id="{F6685433-DDB4-4D78-B1FA-01F50714A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42" id="{B5436EF9-A11D-4515-AEF0-EDE97C0881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41" id="{A2E84B52-BB93-457F-B9DF-951FB08B92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40" id="{1C04B882-0721-4A17-ADFC-F43E466F9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39" id="{82594E8C-7E42-4317-827B-E301B6F95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38" id="{AD4D5DCC-8AF3-44F3-8926-759C7ACEC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37" id="{FBF4E6E4-5525-4486-87D8-88660FE9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35" id="{6F9E93ED-3021-45B1-8350-3ED0040A91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36" id="{E8B2A14E-6F22-43BE-87BA-6C98BAEE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34" id="{475C66CA-11DE-4A78-A4F7-5EEDC4BD3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233" id="{51DF3B8D-BA40-4222-A33F-7F76FF1C0B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32" id="{E6650E7D-BC29-4A7A-A53A-6419ECECBE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231" id="{8CFC26D4-4842-4805-B4CD-6D7B5AA03E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30" id="{12D2DD75-033D-4AD2-9385-68218458C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29" id="{8624EEDC-71C2-44AE-89B0-751B2BBB7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28" id="{3E2D5079-303D-42DF-80BE-47EB02C57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227" id="{66D25B2F-D9BE-420B-B03D-8A525B0D5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226" id="{F75719C1-EF4A-4104-9642-AD9511274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25" id="{0BB88FFA-0780-4AAD-9517-39F75939A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24" id="{E93AC20C-3B94-4549-A6B2-C25A1B49FA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23" id="{E2D8EDB6-7F82-46E3-A470-4575C8221E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22" id="{7FFF3A0C-AAA4-4303-8A81-055C28A3E1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21" id="{EDEAFA1D-C88E-464D-B83E-D53632D401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20" id="{580BB497-188C-4683-9C9E-92356C7E35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19" id="{262E839F-353D-4BC6-A985-F6465B2B2F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18" id="{D0B83291-3A97-4F49-A944-D322D2382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17" id="{46730BB0-7161-461B-A8E0-4ABA29548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16" id="{B139F909-CCEB-486E-9DAB-6E58A769B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15" id="{A9B274A6-6B9F-4D01-90F2-5B25C3062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14" id="{8A254227-9523-4636-A4EE-6D0DDDAB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13" id="{5FE5FC26-F52C-40FB-8DC7-1600B1CFE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12" id="{D5264BB5-FC00-4D28-9615-CBD16775B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11" id="{FD6ADA2F-533D-4967-A63E-86336A66E5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10" id="{CAA3E74A-9556-4C8A-BAF9-9B754DA2D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09" id="{BB7900A4-AD03-4279-8252-667096011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08" id="{8FC7B5DB-9FF2-4071-98BB-3C6137F88C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207" id="{DEFEB97B-3B35-4051-9E4B-701FD1AFE4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06" id="{0A2D634A-ECB3-45C4-8D5D-1E009619F0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05" id="{BBA90E41-21F4-47AD-BB7D-8CC4006975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204" id="{D659D71F-084B-4109-A5E0-1C8993FF1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03" id="{892AF3AC-B982-4EFF-B206-31993DBC8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02" id="{A27E3463-4505-4DD2-836E-E7F087F84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01" id="{A60FA21A-C21B-4FE3-AD80-FA8BF332C3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00" id="{8E04465B-5E35-4807-B37C-09178F556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I9:I11</xm:sqref>
        </x14:conditionalFormatting>
        <x14:conditionalFormatting xmlns:xm="http://schemas.microsoft.com/office/excel/2006/main">
          <x14:cfRule type="iconSet" priority="199" id="{1B6619C2-65BB-4AE0-93F0-03F89C3C4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98" id="{7595341A-7CE8-41D8-88C0-172D88E184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97" id="{3CDACD3E-0B63-4A79-BA45-2ADAB0BE8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96" id="{BDEF4423-3F5E-439E-B049-B31C372ADC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195" id="{0E666DC4-20E2-4B83-A6DD-83ADE93570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94" id="{3B2D20EC-549A-4C34-B5CB-2345489A3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93" id="{284FF995-4326-4032-9807-521536397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92" id="{2D368077-848D-4D14-A792-172E9ECCF8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91" id="{69844EA7-EBBE-44A8-BC89-3A55A4A22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90" id="{C513CD09-57CF-4982-9D18-2E12988CC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89" id="{CDAAAB37-0595-4C36-A14F-63FD2C823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88" id="{0D5FD681-19E7-4519-90C2-E3A6BF154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87" id="{B28FBF96-AE39-4944-855D-5090B2897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186" id="{0F076ED3-2BD3-4813-9EAA-F84720792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85" id="{A0EA22D8-9BF9-4918-8E4B-9958DD62A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I5:I9 I11</xm:sqref>
        </x14:conditionalFormatting>
        <x14:conditionalFormatting xmlns:xm="http://schemas.microsoft.com/office/excel/2006/main">
          <x14:cfRule type="iconSet" priority="184" id="{06CE7A62-5A40-4867-8898-1D9F9DE17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I10</xm:sqref>
        </x14:conditionalFormatting>
        <x14:conditionalFormatting xmlns:xm="http://schemas.microsoft.com/office/excel/2006/main">
          <x14:cfRule type="iconSet" priority="69742" id="{FDB3CFBB-91E3-40F9-A191-BEECE69B5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I19:I21</xm:sqref>
        </x14:conditionalFormatting>
        <x14:conditionalFormatting xmlns:xm="http://schemas.microsoft.com/office/excel/2006/main">
          <x14:cfRule type="iconSet" priority="69796" id="{83507D7C-4E63-458A-A457-404293665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I19:I23</xm:sqref>
        </x14:conditionalFormatting>
        <x14:conditionalFormatting xmlns:xm="http://schemas.microsoft.com/office/excel/2006/main">
          <x14:cfRule type="iconSet" priority="69805" id="{1D0C809D-5C59-4412-B17E-E468C867B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I21:I23</xm:sqref>
        </x14:conditionalFormatting>
        <x14:conditionalFormatting xmlns:xm="http://schemas.microsoft.com/office/excel/2006/main">
          <x14:cfRule type="iconSet" priority="69815" id="{7E208C32-FE20-4FB4-BCAA-E90118F857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I22:I23</xm:sqref>
        </x14:conditionalFormatting>
        <x14:conditionalFormatting xmlns:xm="http://schemas.microsoft.com/office/excel/2006/main">
          <x14:cfRule type="iconSet" priority="69816" id="{2EB39B38-7808-4F76-9F08-7BD0616DC6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I22:I23</xm:sqref>
        </x14:conditionalFormatting>
        <x14:conditionalFormatting xmlns:xm="http://schemas.microsoft.com/office/excel/2006/main">
          <x14:cfRule type="iconSet" priority="69823" id="{B74ACDF0-1BD7-4DFE-A308-8669A4EA3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175" id="{81CF034D-7DE8-4B75-A8B7-1A8E1995A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 I8 I11 I13 I15:I16 I19:I20</xm:sqref>
        </x14:conditionalFormatting>
        <x14:conditionalFormatting xmlns:xm="http://schemas.microsoft.com/office/excel/2006/main">
          <x14:cfRule type="iconSet" priority="76897" id="{1CF824EE-39ED-40FD-AEF3-032102B06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 I22:I25</xm:sqref>
        </x14:conditionalFormatting>
        <x14:conditionalFormatting xmlns:xm="http://schemas.microsoft.com/office/excel/2006/main">
          <x14:cfRule type="iconSet" priority="76915" id="{DAA301F5-1517-420F-87C1-9C27F2EB80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I10:I11 I19:I22</xm:sqref>
        </x14:conditionalFormatting>
        <x14:conditionalFormatting xmlns:xm="http://schemas.microsoft.com/office/excel/2006/main">
          <x14:cfRule type="iconSet" priority="76918" id="{6849B295-E514-41C2-B5F2-393B7031CD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I19:I21</xm:sqref>
        </x14:conditionalFormatting>
        <x14:conditionalFormatting xmlns:xm="http://schemas.microsoft.com/office/excel/2006/main">
          <x14:cfRule type="iconSet" priority="166" id="{74BAAF02-5544-4F06-B525-0FB67E406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I5:I7 I9:I11 I13</xm:sqref>
        </x14:conditionalFormatting>
        <x14:conditionalFormatting xmlns:xm="http://schemas.microsoft.com/office/excel/2006/main">
          <x14:cfRule type="iconSet" priority="78340" id="{69859561-F454-4DBF-A2FC-F3A6DE444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I19:I21</xm:sqref>
        </x14:conditionalFormatting>
        <x14:conditionalFormatting xmlns:xm="http://schemas.microsoft.com/office/excel/2006/main">
          <x14:cfRule type="iconSet" priority="78342" id="{9E6DA18C-FDC4-4CA5-86AA-686A8D1F6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 I19:I20</xm:sqref>
        </x14:conditionalFormatting>
        <x14:conditionalFormatting xmlns:xm="http://schemas.microsoft.com/office/excel/2006/main">
          <x14:cfRule type="iconSet" priority="78345" id="{F6B53916-BC76-44D8-91C2-25BE74032B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78347" id="{BAFB600B-7858-4837-A1EB-1D186DB5E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I19:I23 I15:I16</xm:sqref>
        </x14:conditionalFormatting>
        <x14:conditionalFormatting xmlns:xm="http://schemas.microsoft.com/office/excel/2006/main">
          <x14:cfRule type="iconSet" priority="78351" id="{0356C135-3544-463E-B501-37FC0016E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I22:I23 I15:I16</xm:sqref>
        </x14:conditionalFormatting>
        <x14:conditionalFormatting xmlns:xm="http://schemas.microsoft.com/office/excel/2006/main">
          <x14:cfRule type="iconSet" priority="78353" id="{4226E313-540D-4036-8129-A5B7B55A5B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I22:I23 I15:I16</xm:sqref>
        </x14:conditionalFormatting>
        <x14:conditionalFormatting xmlns:xm="http://schemas.microsoft.com/office/excel/2006/main">
          <x14:cfRule type="iconSet" priority="78355" id="{5CE7C35A-116B-4591-8BD3-0BDB0C35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I22:I23 I15:I16</xm:sqref>
        </x14:conditionalFormatting>
        <x14:conditionalFormatting xmlns:xm="http://schemas.microsoft.com/office/excel/2006/main">
          <x14:cfRule type="iconSet" priority="78357" id="{0E20E94B-6E5F-4E96-89B5-83BF09FAC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8358" id="{B2AD440C-7FB4-4788-B4AE-01D6D461B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 I19:I23</xm:sqref>
        </x14:conditionalFormatting>
        <x14:conditionalFormatting xmlns:xm="http://schemas.microsoft.com/office/excel/2006/main">
          <x14:cfRule type="iconSet" priority="78359" id="{E185EBC8-8AD8-4C64-95DF-9611682FB9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 I19:I23</xm:sqref>
        </x14:conditionalFormatting>
        <x14:conditionalFormatting xmlns:xm="http://schemas.microsoft.com/office/excel/2006/main">
          <x14:cfRule type="iconSet" priority="78360" id="{B9F2F171-0CE1-4011-8E92-82E43F33CC8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I15:I16 I19:I23</xm:sqref>
        </x14:conditionalFormatting>
        <x14:conditionalFormatting xmlns:xm="http://schemas.microsoft.com/office/excel/2006/main">
          <x14:cfRule type="iconSet" priority="78361" id="{FAED4009-3944-4DFD-B03F-02846BABBB0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I15:I16 I19:I23</xm:sqref>
        </x14:conditionalFormatting>
        <x14:conditionalFormatting xmlns:xm="http://schemas.microsoft.com/office/excel/2006/main">
          <x14:cfRule type="iconSet" priority="78362" id="{617CCC8C-E524-4090-94F2-DF639E5D00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 I19:I23</xm:sqref>
        </x14:conditionalFormatting>
        <x14:conditionalFormatting xmlns:xm="http://schemas.microsoft.com/office/excel/2006/main">
          <x14:cfRule type="iconSet" priority="78363" id="{0EFF765A-EE46-4CE4-9191-A98962592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8364" id="{4247B52F-DA93-4A80-81A8-3677560B2E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 I19:I23</xm:sqref>
        </x14:conditionalFormatting>
        <x14:conditionalFormatting xmlns:xm="http://schemas.microsoft.com/office/excel/2006/main">
          <x14:cfRule type="iconSet" priority="78365" id="{3745B0D7-214C-48F4-B7B6-CFFF51791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8366" id="{6843BF2E-2FC0-4D6E-AF39-1BCDA00C8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 I19:I23</xm:sqref>
        </x14:conditionalFormatting>
        <x14:conditionalFormatting xmlns:xm="http://schemas.microsoft.com/office/excel/2006/main">
          <x14:cfRule type="iconSet" priority="78369" id="{25AD0A24-BFFB-4558-90C4-BE325033B7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I22:I23 I19:I20</xm:sqref>
        </x14:conditionalFormatting>
        <x14:conditionalFormatting xmlns:xm="http://schemas.microsoft.com/office/excel/2006/main">
          <x14:cfRule type="iconSet" priority="78371" id="{65C6D2AF-2FA4-4565-8295-A9562FFCA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8372" id="{4FE6CC32-F40F-4CF4-B96A-B46483450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8373" id="{5AFEF304-76DA-4CF2-B51E-ABE5D5B13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8374" id="{C06DCA1B-2F92-4B85-AD65-1132E57CD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I19:I23</xm:sqref>
        </x14:conditionalFormatting>
        <x14:conditionalFormatting xmlns:xm="http://schemas.microsoft.com/office/excel/2006/main">
          <x14:cfRule type="iconSet" priority="78375" id="{293A5E4B-2563-4AD3-BAB5-2D8134AED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I19:I23</xm:sqref>
        </x14:conditionalFormatting>
        <x14:conditionalFormatting xmlns:xm="http://schemas.microsoft.com/office/excel/2006/main">
          <x14:cfRule type="iconSet" priority="78376" id="{CBC52A56-371C-4E2F-AB80-499E3A1A5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78377" id="{0CABA621-7BDC-4D4B-909D-163A8018AFB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78378" id="{5E28FB31-7132-4DC5-8F37-E499E33F183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I19:I23</xm:sqref>
        </x14:conditionalFormatting>
        <x14:conditionalFormatting xmlns:xm="http://schemas.microsoft.com/office/excel/2006/main">
          <x14:cfRule type="iconSet" priority="78379" id="{CF69E7B5-2A7F-44AD-B5EC-763F10268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8380" id="{75C3B37F-A97B-4B47-90AF-7D5902786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78381" id="{7AD4CDC8-3992-4CAF-9464-584518D73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8382" id="{D217E5E6-0846-478C-90FD-962CE6E9EE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78384" id="{5B767DC1-7019-49BC-A2CF-84BEC892B4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I19:I21</xm:sqref>
        </x14:conditionalFormatting>
        <x14:conditionalFormatting xmlns:xm="http://schemas.microsoft.com/office/excel/2006/main">
          <x14:cfRule type="iconSet" priority="78385" id="{A947BBA3-D6CC-47AE-A37A-F8D090BD8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78386" id="{84A4AA38-11DF-4E84-9485-EA28D61CDF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8387" id="{CDD330D3-478C-42E7-A8BA-EDFBE431D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8388" id="{CC69E629-67FF-413E-8A41-389CCC0CBE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78389" id="{309B7B9B-FFDB-4D17-B148-6C63D484D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8390" id="{3FE92FA8-6A90-499D-AA44-6AA6809B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8391" id="{73147BB9-0450-4BED-B013-F9FBA368D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I19:I23</xm:sqref>
        </x14:conditionalFormatting>
        <x14:conditionalFormatting xmlns:xm="http://schemas.microsoft.com/office/excel/2006/main">
          <x14:cfRule type="iconSet" priority="78393" id="{C90BE376-34C1-4ABA-820F-449B87D709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 I19:I21</xm:sqref>
        </x14:conditionalFormatting>
        <x14:conditionalFormatting xmlns:xm="http://schemas.microsoft.com/office/excel/2006/main">
          <x14:cfRule type="iconSet" priority="78395" id="{3DB06936-7A6F-4AEC-A11D-012A1B0FF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 I19:I21</xm:sqref>
        </x14:conditionalFormatting>
        <x14:conditionalFormatting xmlns:xm="http://schemas.microsoft.com/office/excel/2006/main">
          <x14:cfRule type="iconSet" priority="78397" id="{85DDF232-709F-4BEA-80E9-253D33A022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I22:I23</xm:sqref>
        </x14:conditionalFormatting>
        <x14:conditionalFormatting xmlns:xm="http://schemas.microsoft.com/office/excel/2006/main">
          <x14:cfRule type="iconSet" priority="78399" id="{2908A5AE-808A-45CF-9336-52EC7AE7A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78400" id="{28BAC9F3-62CC-4784-A8A8-938F5CCF3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I5:I9 I15:I16 I23:I25</xm:sqref>
        </x14:conditionalFormatting>
        <x14:conditionalFormatting xmlns:xm="http://schemas.microsoft.com/office/excel/2006/main">
          <x14:cfRule type="iconSet" priority="78406" id="{D0B5B303-0D9A-471C-82CA-9484380CF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 I21 I23</xm:sqref>
        </x14:conditionalFormatting>
        <x14:conditionalFormatting xmlns:xm="http://schemas.microsoft.com/office/excel/2006/main">
          <x14:cfRule type="iconSet" priority="78409" id="{A6DCE5A1-3367-4515-B0B2-FDAFB3C32B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 I21 I23:I26</xm:sqref>
        </x14:conditionalFormatting>
        <x14:conditionalFormatting xmlns:xm="http://schemas.microsoft.com/office/excel/2006/main">
          <x14:cfRule type="iconSet" priority="78413" id="{00131F22-7594-4763-B6E9-AC54335F6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 I9:I10 I21:I25</xm:sqref>
        </x14:conditionalFormatting>
        <x14:conditionalFormatting xmlns:xm="http://schemas.microsoft.com/office/excel/2006/main">
          <x14:cfRule type="iconSet" priority="78418" id="{82BEEDD7-8337-41F0-ACF6-B51ED2894B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I21:I24</xm:sqref>
        </x14:conditionalFormatting>
        <x14:conditionalFormatting xmlns:xm="http://schemas.microsoft.com/office/excel/2006/main">
          <x14:cfRule type="iconSet" priority="163" id="{93EC4B52-6C77-49D2-B0C2-58B5D77FEA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I11 I13 I15:I16 I21 I25:I26</xm:sqref>
        </x14:conditionalFormatting>
        <x14:conditionalFormatting xmlns:xm="http://schemas.microsoft.com/office/excel/2006/main">
          <x14:cfRule type="iconSet" priority="162" id="{6FEB0FC0-B2CD-47C4-8898-D2B62F22B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I5:I10 I19:I20 I22 I24</xm:sqref>
        </x14:conditionalFormatting>
        <x14:conditionalFormatting xmlns:xm="http://schemas.microsoft.com/office/excel/2006/main">
          <x14:cfRule type="iconSet" priority="161" id="{8E4355E8-DE54-4014-92E9-66663F68C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60" id="{C4FC1422-FBE5-467B-81EE-58CDEA7127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 I21:I23 I25</xm:sqref>
        </x14:conditionalFormatting>
        <x14:conditionalFormatting xmlns:xm="http://schemas.microsoft.com/office/excel/2006/main">
          <x14:cfRule type="iconSet" priority="159" id="{AFFC8E50-00F0-4AF3-A9D7-0B22A460F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 I15:I16 I24 I19:I20</xm:sqref>
        </x14:conditionalFormatting>
        <x14:conditionalFormatting xmlns:xm="http://schemas.microsoft.com/office/excel/2006/main">
          <x14:cfRule type="iconSet" priority="158" id="{72E7656A-338C-4FB4-93B0-722DC842B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I10</xm:sqref>
        </x14:conditionalFormatting>
        <x14:conditionalFormatting xmlns:xm="http://schemas.microsoft.com/office/excel/2006/main">
          <x14:cfRule type="iconSet" priority="153" id="{1D7B20DB-8E76-486E-B8E1-1C7B0EF316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I4:I9 I15 I19 I24 I26</xm:sqref>
        </x14:conditionalFormatting>
        <x14:conditionalFormatting xmlns:xm="http://schemas.microsoft.com/office/excel/2006/main">
          <x14:cfRule type="iconSet" priority="152" id="{E1BAB51A-51EC-47A4-A7D2-F8392598C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I10:I11 I13 I21:I23 I25</xm:sqref>
        </x14:conditionalFormatting>
        <x14:conditionalFormatting xmlns:xm="http://schemas.microsoft.com/office/excel/2006/main">
          <x14:cfRule type="iconSet" priority="151" id="{E49151CD-426E-4AE9-8A48-733AB0CF50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I16 I20</xm:sqref>
        </x14:conditionalFormatting>
        <x14:conditionalFormatting xmlns:xm="http://schemas.microsoft.com/office/excel/2006/main">
          <x14:cfRule type="iconSet" priority="135" id="{F0095767-927F-4E2D-A2F1-2B816663BC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34" id="{C6A89F14-5FEE-4991-9E0D-8802157ED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32" id="{A307252E-ACA9-444E-AB21-04B760894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33" id="{59E5D014-E41E-4517-996D-C0599804F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31" id="{2579845F-FB40-483F-8E3B-DCECA7398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30" id="{E5A306ED-E7D1-4F41-ADFD-C23AEE6C6F2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29" id="{28121EA2-D9D6-450C-83AE-605F766A726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28" id="{BE8829D1-148B-4561-8D7F-34FEB0CB3B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127" id="{64563527-7594-4EC4-B4E9-46184EDC9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25" id="{294F77AF-AF52-4969-8B08-353AD7EA4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6" id="{ECA87B98-68DC-42C8-A520-4679B3F90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24" id="{3DEEF3CB-446F-4D2B-A0D6-570ECD132F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23" id="{BAAA1AA7-793D-4F04-BFEE-EF21F963CC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22" id="{C16F5CF1-960D-4DA5-89BA-4B2FBB78A4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21" id="{7D7F9EDA-3981-41FD-8B44-70A995F71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20" id="{DA1DAFD2-F4FC-4DF2-A76B-32716A288C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19" id="{3401F135-7731-466C-B931-DA14680B0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18" id="{9828A653-5650-4830-A8F7-E2A7C5FA9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17" id="{5006BDCB-49A4-4098-B686-38E1E771BD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16" id="{4FD4A214-FC44-4875-9821-9072920B6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15" id="{5E8A456B-B932-4C64-8CEE-C8C821747C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14" id="{AEBB881E-261E-4E9D-B09C-AD5121E90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13" id="{8DD1D8D1-B021-41DB-B023-161AFAF13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12" id="{C093A0C3-04D5-4CC0-BA81-ECF19427C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111" id="{68A21E6F-BDDA-444B-B438-F2041739F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10" id="{99637A9C-E473-44AB-93DC-D15AE22A3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108" id="{5105C23B-FC31-46D2-A203-ECF094351D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09" id="{AAF87C25-1397-4870-A842-0EE8B594EE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07" id="{83FA0D3F-2EB2-40DB-8E9D-D9E5159E1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06" id="{E43E07A5-E62B-4A4C-8121-8444BCA865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05" id="{355CAE40-DE19-4CFE-AC50-D7BDB12451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04" id="{37DC3D14-3CE3-444C-9230-7FD62CA710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03" id="{044418CA-54B8-4DAB-B60C-4B161FBC85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02" id="{087E5276-A122-4786-921B-DFC2771C67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01" id="{4596BF0E-A3AD-4629-A385-6D904FDC64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00" id="{D0EE6B28-407B-45D8-8246-058F593949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99" id="{3BA2438E-A9F1-4709-B542-7805FEF2E2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98" id="{17468D68-0F8B-4D42-A5EB-5682F0EA3A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97" id="{990C2651-59DA-4E9A-94B4-2C33D2DBF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96" id="{8189834F-9C93-4DA2-9719-239B8F356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95" id="{E0932C74-694E-4F6B-BEE9-B9FF7664F8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94" id="{97DAC5BE-E232-4CDD-9E2A-6AADA9B85D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93" id="{F146A489-52A3-4887-92D7-DFDEEAA1E0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92" id="{60E53B4A-ED3A-43BC-A7EE-54DF631040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91" id="{9DB6D6B5-1ADC-4FA3-9D49-35B2353D3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89" id="{8C97F4AB-5F4D-465C-BF44-21EB5F12E7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0" id="{B817B52A-5F4D-42E3-A990-A1C4DA1BE1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87" id="{86A8006D-8B9E-4E9B-8260-AB3F4E6DA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8" id="{DF1E19CD-BB3C-4B76-8426-6D39635206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86" id="{4DF09778-5E56-4D86-A601-A1DF9F5D5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85" id="{6728432C-7AC0-4F00-8F38-8EDA7A8E13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84" id="{9CCCE5F7-B4EE-4443-A4B7-583A04990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83" id="{94490ACA-6B62-4CEA-B89D-89C5839CB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82" id="{9F6B293D-6E09-47ED-9F97-FEFFD662D7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81" id="{CD9719FB-3FFC-4332-88EE-1547D2DE5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80" id="{0788E6A2-9F26-4AF2-A5B4-33D94C9E4F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79" id="{00DDFEA9-9562-4480-9718-FE97DBD77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" id="{72BAD290-508E-4CEA-A050-D4FBD5336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67" id="{9C1A3807-4130-4903-B138-B94BFBC15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66" id="{BDFB01AF-8126-4E2F-9072-94A0728C85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65" id="{3C3C156A-F48D-49C1-A06A-8D4B08177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64" id="{66B47316-1441-484C-BDA6-F88FFE2DA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63" id="{F27A8C36-735F-4B70-8A12-4E71DF4D6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62" id="{FCBE3B91-8989-46B6-93D7-4394908AC7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61" id="{A4927470-C468-4DBA-8862-2F8E85D48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60" id="{AEB22D11-146E-4CF9-8CD3-D08FEA39C6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59" id="{AC0E8C8D-8DB3-42B9-812D-EABE0B835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58" id="{7289E377-1550-446D-B724-0BAB7AE67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57" id="{1560DE1A-91EE-45CD-9C72-769A5AC8D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</xm:sqref>
        </x14:conditionalFormatting>
        <x14:conditionalFormatting xmlns:xm="http://schemas.microsoft.com/office/excel/2006/main">
          <x14:cfRule type="iconSet" priority="56" id="{6F816BA8-8FBF-4B7D-88EA-AE2D905DFC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55" id="{32BBEFD7-7242-4732-8E7E-7BF84C8A5E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54" id="{E8744E66-B74D-47B6-A36B-12994E450A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52" id="{B6D79AAC-B896-469E-A9FB-2908CE106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3" id="{5D69E013-E1A5-4A35-9127-74A24941D0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51" id="{084F3DF2-6522-4228-B9E9-EC296294C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50" id="{715769FC-EB2A-4DE0-A2F1-D675EC98EE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49" id="{E24D6FDD-A247-45A4-8E31-0F9426E4D3D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48" id="{99C56F7D-BF2F-4EF6-9B1D-070E1B907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46" id="{A2097E5E-E711-407A-996C-87C85B0233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7" id="{D96269D8-D15B-42C2-95C4-01769D562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45" id="{5B10BAF0-D434-45F5-8855-0D7FBC2DA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44" id="{A5F8C251-6538-45B3-AB31-2E9B34C13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43" id="{0EBF14BB-6773-4F2F-A895-74542C043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42" id="{0B50CFB3-05E4-4560-A224-01E813938B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41" id="{D816681E-C372-4CB9-BAC3-8ED870A722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40" id="{FAE7DA3A-3B35-4483-ABF5-FFEDD6EE61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39" id="{B49B16DA-47EE-4BEE-8D48-9EEF81A98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38" id="{2DA74B20-4DCC-4B64-AB12-897A6337A0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37" id="{C3EB5D5C-F81A-4615-A8A8-AE62218C5F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</xm:sqref>
        </x14:conditionalFormatting>
        <x14:conditionalFormatting xmlns:xm="http://schemas.microsoft.com/office/excel/2006/main">
          <x14:cfRule type="iconSet" priority="36" id="{706644D1-48D4-4332-9800-8E7B0D5DA6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35" id="{00AAA97F-F5FE-42EA-B785-CA6B691DC1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34" id="{E133FC6B-1559-4B8C-969A-3C85089342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</xm:sqref>
        </x14:conditionalFormatting>
        <x14:conditionalFormatting xmlns:xm="http://schemas.microsoft.com/office/excel/2006/main">
          <x14:cfRule type="iconSet" priority="33" id="{0321F8ED-DA7A-43E7-85E0-46C3DA3CA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32" id="{20FEBF55-67CD-4EE7-B22B-5166EE83D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31" id="{2540C1B5-3191-46D6-8CA7-3612B72F5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30" id="{E8B4DA3D-21AC-4A21-B363-EE52BEAD6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29" id="{CCDBA52A-D5E5-4770-B54F-EE1AD7B42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28" id="{8935E289-41A0-47E8-AE9F-71321FE31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27" id="{17E16151-B036-4088-BA2B-22263D002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26" id="{D55C775B-B691-4A19-A6E4-75304A5772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25" id="{2F2819DF-C9F9-4C61-8AD8-8A88423C1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24" id="{D27A8271-D492-44D9-99FD-2EFCDF337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23" id="{8CD224BA-DBC1-4C61-9F1F-8CA77C65E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22" id="{A4EB7505-DC18-4979-9A45-CB7E51CBD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21" id="{06BFDAF1-7E30-43CA-941F-D3CEB718B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20" id="{5C004261-0022-4837-B48E-B0C40EEA4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9" id="{43613154-EAD5-4FC8-8662-2DB8276D30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8" id="{0D49F732-A7D1-438E-B303-9371A6327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7" id="{452C0035-FE39-4A8D-994E-2CD1E9F765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6" id="{4CF55477-205D-45F0-BDF2-FC1D10BAB7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5" id="{537334C0-F1C5-4667-8372-67FADC8754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</xm:sqref>
        </x14:conditionalFormatting>
        <x14:conditionalFormatting xmlns:xm="http://schemas.microsoft.com/office/excel/2006/main">
          <x14:cfRule type="iconSet" priority="13" id="{2B9AD9FE-8933-4C61-BF4F-92D1FA2EB6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4" id="{0F2F20DD-E53F-4520-849E-F4E780D8C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2" id="{F46E4F1A-6DC3-417F-BFDB-619B6849B8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1" id="{DE0923F1-7FFE-4E9C-8E85-27D6725957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0" id="{B882BD43-A5EB-4FE6-B5A1-4FA78EE34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8" id="{73143676-CB21-4A39-9A59-99B6A6DF5D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" id="{EFBBB194-416E-423C-AB72-EC79AF834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7" id="{FDB30DE3-3B52-4F66-B8B2-BAD4C60FF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6" id="{2052E190-E910-4296-897F-B3CD47B90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5" id="{03108E3D-4028-45BC-A141-0C6FDD5039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4" id="{1C127CD0-FF01-4F2C-AEE5-887C6F865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3" id="{9C9ED8A6-D6F9-4E62-AE43-FCB9AC2E4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2" id="{1CEBC4C4-A3E6-42FB-87E6-01E9867439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13DFBCA53504244193C5E52DF8FDC99F" ma:contentTypeVersion="2" ma:contentTypeDescription="إنشاء مستند جديد." ma:contentTypeScope="" ma:versionID="24f7c856393b8bde26d65425385f9b76">
  <xsd:schema xmlns:xsd="http://www.w3.org/2001/XMLSchema" xmlns:xs="http://www.w3.org/2001/XMLSchema" xmlns:p="http://schemas.microsoft.com/office/2006/metadata/properties" xmlns:ns1="http://schemas.microsoft.com/sharepoint/v3" xmlns:ns2="5797868e-33e7-4173-aba2-645c7f9f4275" targetNamespace="http://schemas.microsoft.com/office/2006/metadata/properties" ma:root="true" ma:fieldsID="2df7cdca91ebecf997c422577add403e" ns1:_="" ns2:_="">
    <xsd:import namespace="http://schemas.microsoft.com/sharepoint/v3"/>
    <xsd:import namespace="5797868e-33e7-4173-aba2-645c7f9f427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جدولة تاريخ البدء" ma:internalName="PublishingStartDate">
      <xsd:simpleType>
        <xsd:restriction base="dms:Unknown"/>
      </xsd:simpleType>
    </xsd:element>
    <xsd:element name="PublishingExpirationDate" ma:index="9" nillable="true" ma:displayName="جدولة تاريخ الانتهاء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7868e-33e7-4173-aba2-645c7f9f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تمت مشاركته مع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B1A74BE-711D-46F1-926F-27833C22C914}"/>
</file>

<file path=customXml/itemProps2.xml><?xml version="1.0" encoding="utf-8"?>
<ds:datastoreItem xmlns:ds="http://schemas.openxmlformats.org/officeDocument/2006/customXml" ds:itemID="{D86BF1FE-8C31-4D91-9452-B81CC5E0D52E}"/>
</file>

<file path=customXml/itemProps3.xml><?xml version="1.0" encoding="utf-8"?>
<ds:datastoreItem xmlns:ds="http://schemas.openxmlformats.org/officeDocument/2006/customXml" ds:itemID="{B3EA79B6-C72D-4AE7-8FAF-1B99966520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937</vt:lpstr>
      <vt:lpstr>التطبيقات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Jamal Battyor</dc:creator>
  <cp:lastModifiedBy>Hind Mashan Dhaif Allah Alshammari</cp:lastModifiedBy>
  <cp:lastPrinted>2020-10-11T15:44:55Z</cp:lastPrinted>
  <dcterms:created xsi:type="dcterms:W3CDTF">2020-08-09T09:59:29Z</dcterms:created>
  <dcterms:modified xsi:type="dcterms:W3CDTF">2024-08-07T10:51:51Z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0x01010013DFBCA53504244193C5E52DF8FDC99F</vt:lpwstr>
  </property>
</Properties>
</file>