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B23008DC-31D2-4C9A-8655-3E35F758FC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I10" i="1" s="1"/>
  <c r="F13" i="1"/>
  <c r="I13" i="1" s="1"/>
  <c r="F19" i="1"/>
  <c r="I19" i="1" s="1"/>
  <c r="F17" i="1"/>
  <c r="I17" i="1" s="1"/>
  <c r="F20" i="1"/>
  <c r="I20" i="1" s="1"/>
  <c r="F15" i="1"/>
  <c r="I15" i="1" s="1"/>
  <c r="F23" i="1"/>
  <c r="I23" i="1" s="1"/>
  <c r="F12" i="1"/>
  <c r="I12" i="1" s="1"/>
  <c r="F22" i="1"/>
  <c r="I22" i="1" s="1"/>
  <c r="F8" i="1"/>
  <c r="I8" i="1" s="1"/>
  <c r="F16" i="1"/>
  <c r="I16" i="1" s="1"/>
  <c r="F6" i="1"/>
  <c r="I6" i="1" s="1"/>
  <c r="F14" i="1"/>
  <c r="I14" i="1" s="1"/>
  <c r="F18" i="1"/>
  <c r="I18" i="1" s="1"/>
  <c r="F24" i="1"/>
  <c r="I24" i="1" s="1"/>
  <c r="F11" i="1"/>
  <c r="I11" i="1" s="1"/>
  <c r="F9" i="1"/>
  <c r="I9" i="1" s="1"/>
  <c r="F21" i="1"/>
  <c r="I21" i="1" s="1"/>
  <c r="F25" i="1"/>
  <c r="I25" i="1" s="1"/>
  <c r="F7" i="1"/>
  <c r="I7" i="1" s="1"/>
</calcChain>
</file>

<file path=xl/sharedStrings.xml><?xml version="1.0" encoding="utf-8"?>
<sst xmlns="http://schemas.openxmlformats.org/spreadsheetml/2006/main" count="67" uniqueCount="56">
  <si>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</si>
  <si>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</si>
  <si>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</si>
  <si>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</si>
  <si>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</si>
  <si>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</si>
  <si>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</si>
  <si>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</si>
  <si>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</si>
  <si>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</si>
  <si>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</si>
  <si>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</si>
  <si>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</si>
  <si>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</si>
  <si>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</si>
  <si>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</si>
  <si>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</si>
  <si>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</si>
  <si>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</si>
  <si>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</si>
  <si>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</si>
  <si>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</si>
  <si>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</si>
  <si>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</si>
  <si>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</si>
  <si>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</si>
  <si>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</si>
  <si>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</si>
  <si>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</si>
  <si>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</si>
  <si>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</si>
  <si>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</si>
  <si>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</si>
  <si>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</si>
  <si>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</si>
  <si>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</si>
  <si>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</si>
  <si>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</si>
  <si>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</si>
  <si>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</si>
  <si>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</si>
  <si>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</si>
  <si>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</si>
  <si>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</si>
  <si>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</si>
  <si>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</si>
  <si>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</si>
  <si>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</si>
  <si>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</si>
  <si>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</si>
  <si>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</si>
  <si>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</si>
  <si>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</si>
  <si>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</si>
  <si>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</si>
  <si>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تطبيق أناة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</si>
</sst>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66"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topLeftCell="A3" zoomScale="115" zoomScaleNormal="115" zoomScaleSheetLayoutView="85" workbookViewId="0">
      <selection activeCell="B7" sqref="B7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6" t="s">
        <v>0</v>
      </c>
      <c r="B4" s="16" t="s">
        <v>53</v>
      </c>
      <c r="C4" s="16" t="s">
        <v>1</v>
      </c>
      <c r="D4" s="16"/>
      <c r="E4" s="16"/>
      <c r="F4" s="16" t="s">
        <v>2</v>
      </c>
      <c r="G4" s="16"/>
      <c r="H4" s="16" t="s">
        <v>3</v>
      </c>
      <c r="I4" s="16" t="s">
        <v>4</v>
      </c>
    </row>
    <row r="5" spans="1:9" ht="36.75" customHeight="1" x14ac:dyDescent="0.25">
      <c r="A5" s="16"/>
      <c r="B5" s="16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6"/>
      <c r="I5" s="16"/>
    </row>
    <row r="6" spans="1:9" x14ac:dyDescent="0.25">
      <c r="A6" s="4">
        <v>1</v>
      </c>
      <c r="B6" s="5" t="s">
        <v>11</v>
      </c>
      <c r="C6" s="6">
        <v>0</v>
      </c>
      <c r="D6" s="6">
        <v>73</v>
      </c>
      <c r="E6" s="6">
        <v>73</v>
      </c>
      <c r="F6" s="1">
        <f t="shared" ref="F6:F25" si="0">(E6/(D6+C6))</f>
        <v>1</v>
      </c>
      <c r="G6" s="1">
        <v>0.97435897435897434</v>
      </c>
      <c r="H6" s="8">
        <v>3.1878031878032295E-3</v>
      </c>
      <c r="I6" s="1">
        <f t="shared" ref="I6:I25" si="1">(G6+F6)/2</f>
        <v>0.98717948717948723</v>
      </c>
    </row>
    <row r="7" spans="1:9" x14ac:dyDescent="0.25">
      <c r="A7" s="4">
        <v>2</v>
      </c>
      <c r="B7" s="5" t="s">
        <v>22</v>
      </c>
      <c r="C7" s="6">
        <v>1</v>
      </c>
      <c r="D7" s="6">
        <v>141</v>
      </c>
      <c r="E7" s="6">
        <v>140</v>
      </c>
      <c r="F7" s="1">
        <f t="shared" si="0"/>
        <v>0.9859154929577465</v>
      </c>
      <c r="G7" s="1">
        <v>0.97272727272727277</v>
      </c>
      <c r="H7" s="8">
        <v>1.8462608882642118E-2</v>
      </c>
      <c r="I7" s="1">
        <f t="shared" si="1"/>
        <v>0.97932138284250958</v>
      </c>
    </row>
    <row r="8" spans="1:9" x14ac:dyDescent="0.25">
      <c r="A8" s="4">
        <v>3</v>
      </c>
      <c r="B8" s="5" t="s">
        <v>13</v>
      </c>
      <c r="C8" s="6">
        <v>0</v>
      </c>
      <c r="D8" s="6">
        <v>68</v>
      </c>
      <c r="E8" s="6">
        <v>68</v>
      </c>
      <c r="F8" s="1">
        <f t="shared" si="0"/>
        <v>1</v>
      </c>
      <c r="G8" s="1">
        <v>0.92500000000000004</v>
      </c>
      <c r="H8" s="8">
        <v>3.2926829268292643E-2</v>
      </c>
      <c r="I8" s="1">
        <f t="shared" si="1"/>
        <v>0.96250000000000002</v>
      </c>
    </row>
    <row r="9" spans="1:9" x14ac:dyDescent="0.25">
      <c r="A9" s="4">
        <v>4</v>
      </c>
      <c r="B9" s="5" t="s">
        <v>14</v>
      </c>
      <c r="C9" s="6">
        <v>0</v>
      </c>
      <c r="D9" s="6">
        <v>117</v>
      </c>
      <c r="E9" s="6">
        <v>116</v>
      </c>
      <c r="F9" s="1">
        <f t="shared" si="0"/>
        <v>0.99145299145299148</v>
      </c>
      <c r="G9" s="1">
        <v>0.921875</v>
      </c>
      <c r="H9" s="8">
        <v>3.5079077343421548E-2</v>
      </c>
      <c r="I9" s="1">
        <f t="shared" si="1"/>
        <v>0.95666399572649574</v>
      </c>
    </row>
    <row r="10" spans="1:9" x14ac:dyDescent="0.25">
      <c r="A10" s="4">
        <v>5</v>
      </c>
      <c r="B10" s="5" t="s">
        <v>29</v>
      </c>
      <c r="C10" s="6">
        <v>0</v>
      </c>
      <c r="D10" s="6">
        <v>51</v>
      </c>
      <c r="E10" s="6">
        <v>51</v>
      </c>
      <c r="F10" s="1">
        <f t="shared" si="0"/>
        <v>1</v>
      </c>
      <c r="G10" s="1">
        <v>0.9107142857142857</v>
      </c>
      <c r="H10" s="8">
        <v>9.4339622641509101E-3</v>
      </c>
      <c r="I10" s="1">
        <f t="shared" si="1"/>
        <v>0.95535714285714279</v>
      </c>
    </row>
    <row r="11" spans="1:9" x14ac:dyDescent="0.25">
      <c r="A11" s="4">
        <v>6</v>
      </c>
      <c r="B11" s="5" t="s">
        <v>15</v>
      </c>
      <c r="C11" s="6">
        <v>0</v>
      </c>
      <c r="D11" s="6">
        <v>27</v>
      </c>
      <c r="E11" s="6">
        <v>27</v>
      </c>
      <c r="F11" s="1">
        <f t="shared" si="0"/>
        <v>1</v>
      </c>
      <c r="G11" s="1">
        <v>0.9</v>
      </c>
      <c r="H11" s="8">
        <v>0</v>
      </c>
      <c r="I11" s="1">
        <f t="shared" si="1"/>
        <v>0.95</v>
      </c>
    </row>
    <row r="12" spans="1:9" x14ac:dyDescent="0.25">
      <c r="A12" s="4">
        <v>7</v>
      </c>
      <c r="B12" s="5" t="s">
        <v>20</v>
      </c>
      <c r="C12" s="6">
        <v>0</v>
      </c>
      <c r="D12" s="6">
        <v>62</v>
      </c>
      <c r="E12" s="6">
        <v>61</v>
      </c>
      <c r="F12" s="1">
        <f t="shared" si="0"/>
        <v>0.9838709677419355</v>
      </c>
      <c r="G12" s="1">
        <v>0.9</v>
      </c>
      <c r="H12" s="8">
        <v>1.0191678354371136E-2</v>
      </c>
      <c r="I12" s="1">
        <f t="shared" si="1"/>
        <v>0.9419354838709677</v>
      </c>
    </row>
    <row r="13" spans="1:9" x14ac:dyDescent="0.25">
      <c r="A13" s="4">
        <v>8</v>
      </c>
      <c r="B13" s="5" t="s">
        <v>27</v>
      </c>
      <c r="C13" s="6">
        <v>2</v>
      </c>
      <c r="D13" s="6">
        <v>92</v>
      </c>
      <c r="E13" s="6">
        <v>94</v>
      </c>
      <c r="F13" s="1">
        <f t="shared" si="0"/>
        <v>1</v>
      </c>
      <c r="G13" s="1">
        <v>0.86274509803921573</v>
      </c>
      <c r="H13" s="8">
        <v>1.959908181324356E-2</v>
      </c>
      <c r="I13" s="1">
        <f t="shared" si="1"/>
        <v>0.93137254901960786</v>
      </c>
    </row>
    <row r="14" spans="1:9" x14ac:dyDescent="0.25">
      <c r="A14" s="4">
        <v>9</v>
      </c>
      <c r="B14" s="5" t="s">
        <v>25</v>
      </c>
      <c r="C14" s="6">
        <v>3</v>
      </c>
      <c r="D14" s="6">
        <v>170</v>
      </c>
      <c r="E14" s="6">
        <v>173</v>
      </c>
      <c r="F14" s="1">
        <f t="shared" si="0"/>
        <v>1</v>
      </c>
      <c r="G14" s="1">
        <v>0.86250000000000004</v>
      </c>
      <c r="H14" s="8">
        <v>2.3447027911357905E-2</v>
      </c>
      <c r="I14" s="1">
        <f t="shared" si="1"/>
        <v>0.93125000000000002</v>
      </c>
    </row>
    <row r="15" spans="1:9" x14ac:dyDescent="0.25">
      <c r="A15" s="4">
        <v>10</v>
      </c>
      <c r="B15" s="5" t="s">
        <v>24</v>
      </c>
      <c r="C15" s="6">
        <v>3</v>
      </c>
      <c r="D15" s="6">
        <v>215</v>
      </c>
      <c r="E15" s="6">
        <v>215</v>
      </c>
      <c r="F15" s="1">
        <f t="shared" si="0"/>
        <v>0.98623853211009171</v>
      </c>
      <c r="G15" s="1">
        <v>0.875</v>
      </c>
      <c r="H15" s="8">
        <v>-1.4818116558443891E-2</v>
      </c>
      <c r="I15" s="1">
        <f t="shared" si="1"/>
        <v>0.93061926605504586</v>
      </c>
    </row>
    <row r="16" spans="1:9" x14ac:dyDescent="0.25">
      <c r="A16" s="4">
        <v>11</v>
      </c>
      <c r="B16" s="5" t="s">
        <v>28</v>
      </c>
      <c r="C16" s="6">
        <v>1</v>
      </c>
      <c r="D16" s="6">
        <v>138</v>
      </c>
      <c r="E16" s="6">
        <v>137</v>
      </c>
      <c r="F16" s="1">
        <f t="shared" si="0"/>
        <v>0.98561151079136688</v>
      </c>
      <c r="G16" s="1">
        <v>0.87209302325581395</v>
      </c>
      <c r="H16" s="8">
        <v>-2.0042100359163734E-2</v>
      </c>
      <c r="I16" s="1">
        <f t="shared" si="1"/>
        <v>0.92885226702359036</v>
      </c>
    </row>
    <row r="17" spans="1:9" x14ac:dyDescent="0.25">
      <c r="A17" s="4">
        <v>12</v>
      </c>
      <c r="B17" s="5" t="s">
        <v>31</v>
      </c>
      <c r="C17" s="6">
        <v>1</v>
      </c>
      <c r="D17" s="6">
        <v>121</v>
      </c>
      <c r="E17" s="6">
        <v>120</v>
      </c>
      <c r="F17" s="1">
        <f t="shared" si="0"/>
        <v>0.98360655737704916</v>
      </c>
      <c r="G17" s="1">
        <v>0.86363636363636365</v>
      </c>
      <c r="H17" s="8">
        <v>-4.4886036103140865E-3</v>
      </c>
      <c r="I17" s="1">
        <f t="shared" si="1"/>
        <v>0.92362146050670635</v>
      </c>
    </row>
    <row r="18" spans="1:9" x14ac:dyDescent="0.25">
      <c r="A18" s="4">
        <v>13</v>
      </c>
      <c r="B18" s="5" t="s">
        <v>16</v>
      </c>
      <c r="C18" s="6">
        <v>3</v>
      </c>
      <c r="D18" s="6">
        <v>278</v>
      </c>
      <c r="E18" s="6">
        <v>279</v>
      </c>
      <c r="F18" s="1">
        <f t="shared" si="0"/>
        <v>0.99288256227758009</v>
      </c>
      <c r="G18" s="1">
        <v>0.8309352517985612</v>
      </c>
      <c r="H18" s="8">
        <v>3.0948758095128759E-2</v>
      </c>
      <c r="I18" s="1">
        <f t="shared" si="1"/>
        <v>0.91190890703807059</v>
      </c>
    </row>
    <row r="19" spans="1:9" x14ac:dyDescent="0.25">
      <c r="A19" s="4">
        <v>14</v>
      </c>
      <c r="B19" s="5" t="s">
        <v>17</v>
      </c>
      <c r="C19" s="6">
        <v>0</v>
      </c>
      <c r="D19" s="6">
        <v>106</v>
      </c>
      <c r="E19" s="6">
        <v>105</v>
      </c>
      <c r="F19" s="1">
        <f t="shared" si="0"/>
        <v>0.99056603773584906</v>
      </c>
      <c r="G19" s="1">
        <v>0.82857142857142863</v>
      </c>
      <c r="H19" s="8">
        <v>-7.4285076317006593E-2</v>
      </c>
      <c r="I19" s="1">
        <f t="shared" si="1"/>
        <v>0.90956873315363884</v>
      </c>
    </row>
    <row r="20" spans="1:9" x14ac:dyDescent="0.25">
      <c r="A20" s="4">
        <v>15</v>
      </c>
      <c r="B20" s="5" t="s">
        <v>26</v>
      </c>
      <c r="C20" s="6">
        <v>34</v>
      </c>
      <c r="D20" s="6">
        <v>769</v>
      </c>
      <c r="E20" s="6">
        <v>781</v>
      </c>
      <c r="F20" s="1">
        <f t="shared" si="0"/>
        <v>0.9726027397260274</v>
      </c>
      <c r="G20" s="1">
        <v>0.83392857142857146</v>
      </c>
      <c r="H20" s="8">
        <v>-9.1636087934363428E-3</v>
      </c>
      <c r="I20" s="1">
        <f t="shared" si="1"/>
        <v>0.90326565557729943</v>
      </c>
    </row>
    <row r="21" spans="1:9" x14ac:dyDescent="0.25">
      <c r="A21" s="4">
        <v>16</v>
      </c>
      <c r="B21" s="5" t="s">
        <v>21</v>
      </c>
      <c r="C21" s="6">
        <v>8</v>
      </c>
      <c r="D21" s="6">
        <v>409</v>
      </c>
      <c r="E21" s="6">
        <v>413</v>
      </c>
      <c r="F21" s="1">
        <f t="shared" si="0"/>
        <v>0.99040767386091122</v>
      </c>
      <c r="G21" s="1">
        <v>0.81557377049180324</v>
      </c>
      <c r="H21" s="8">
        <v>-4.6296431568396738E-2</v>
      </c>
      <c r="I21" s="1">
        <f t="shared" si="1"/>
        <v>0.90299072217635723</v>
      </c>
    </row>
    <row r="22" spans="1:9" x14ac:dyDescent="0.25">
      <c r="A22" s="4">
        <v>17</v>
      </c>
      <c r="B22" s="5" t="s">
        <v>30</v>
      </c>
      <c r="C22" s="6">
        <v>2</v>
      </c>
      <c r="D22" s="6">
        <v>51</v>
      </c>
      <c r="E22" s="6">
        <v>52</v>
      </c>
      <c r="F22" s="1">
        <f t="shared" si="0"/>
        <v>0.98113207547169812</v>
      </c>
      <c r="G22" s="1">
        <v>0.81818181818181823</v>
      </c>
      <c r="H22" s="8">
        <v>-4.9276330893657148E-2</v>
      </c>
      <c r="I22" s="1">
        <f t="shared" si="1"/>
        <v>0.89965694682675812</v>
      </c>
    </row>
    <row r="23" spans="1:9" x14ac:dyDescent="0.25">
      <c r="A23" s="4">
        <v>18</v>
      </c>
      <c r="B23" s="5" t="s">
        <v>10</v>
      </c>
      <c r="C23" s="6">
        <v>0</v>
      </c>
      <c r="D23" s="6">
        <v>55</v>
      </c>
      <c r="E23" s="6">
        <v>54</v>
      </c>
      <c r="F23" s="1">
        <f t="shared" si="0"/>
        <v>0.98181818181818181</v>
      </c>
      <c r="G23" s="1">
        <v>0.81666666666666665</v>
      </c>
      <c r="H23" s="8">
        <v>-5.0400000000000118E-2</v>
      </c>
      <c r="I23" s="1">
        <f t="shared" si="1"/>
        <v>0.89924242424242418</v>
      </c>
    </row>
    <row r="24" spans="1:9" x14ac:dyDescent="0.25">
      <c r="A24" s="4">
        <v>19</v>
      </c>
      <c r="B24" s="5" t="s">
        <v>18</v>
      </c>
      <c r="C24" s="6">
        <v>27</v>
      </c>
      <c r="D24" s="6">
        <v>773</v>
      </c>
      <c r="E24" s="6">
        <v>779</v>
      </c>
      <c r="F24" s="1">
        <f t="shared" si="0"/>
        <v>0.97375</v>
      </c>
      <c r="G24" s="1">
        <v>0.80368098159509205</v>
      </c>
      <c r="H24" s="8">
        <v>-1.4141116230216463E-2</v>
      </c>
      <c r="I24" s="1">
        <f t="shared" si="1"/>
        <v>0.88871549079754608</v>
      </c>
    </row>
    <row r="25" spans="1:9" x14ac:dyDescent="0.25">
      <c r="A25" s="4">
        <v>20</v>
      </c>
      <c r="B25" s="5" t="s">
        <v>19</v>
      </c>
      <c r="C25" s="6">
        <v>1</v>
      </c>
      <c r="D25" s="6">
        <v>35</v>
      </c>
      <c r="E25" s="6">
        <v>36</v>
      </c>
      <c r="F25" s="1">
        <f t="shared" si="0"/>
        <v>1</v>
      </c>
      <c r="G25" s="1">
        <v>0.77083333333333337</v>
      </c>
      <c r="H25" s="8">
        <v>-2.4758454106280161E-2</v>
      </c>
      <c r="I25" s="1">
        <f t="shared" si="1"/>
        <v>0.88541666666666674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65" priority="9876"/>
  </conditionalFormatting>
  <conditionalFormatting sqref="B22">
    <cfRule type="duplicateValues" dxfId="64" priority="9875"/>
  </conditionalFormatting>
  <conditionalFormatting sqref="B23">
    <cfRule type="duplicateValues" dxfId="63" priority="9874"/>
  </conditionalFormatting>
  <conditionalFormatting sqref="B15">
    <cfRule type="duplicateValues" dxfId="62" priority="9870"/>
  </conditionalFormatting>
  <conditionalFormatting sqref="B11">
    <cfRule type="duplicateValues" dxfId="61" priority="9869"/>
  </conditionalFormatting>
  <conditionalFormatting sqref="B17">
    <cfRule type="duplicateValues" dxfId="60" priority="9855"/>
  </conditionalFormatting>
  <conditionalFormatting sqref="B9">
    <cfRule type="duplicateValues" dxfId="59" priority="9849"/>
  </conditionalFormatting>
  <conditionalFormatting sqref="B10">
    <cfRule type="duplicateValues" dxfId="58" priority="9843"/>
  </conditionalFormatting>
  <conditionalFormatting sqref="B12">
    <cfRule type="duplicateValues" dxfId="57" priority="9837"/>
  </conditionalFormatting>
  <conditionalFormatting sqref="B8">
    <cfRule type="duplicateValues" dxfId="56" priority="9820"/>
  </conditionalFormatting>
  <conditionalFormatting sqref="H22">
    <cfRule type="iconSet" priority="4236">
      <iconSet>
        <cfvo type="percent" val="0"/>
        <cfvo type="percent" val="33"/>
        <cfvo type="percent" val="67"/>
      </iconSet>
    </cfRule>
  </conditionalFormatting>
  <conditionalFormatting sqref="H22">
    <cfRule type="iconSet" priority="2028">
      <iconSet>
        <cfvo type="percent" val="0"/>
        <cfvo type="percent" val="33"/>
        <cfvo type="percent" val="67"/>
      </iconSet>
    </cfRule>
  </conditionalFormatting>
  <conditionalFormatting sqref="F6:G6">
    <cfRule type="cellIs" dxfId="55" priority="70" operator="equal">
      <formula>0.9</formula>
    </cfRule>
    <cfRule type="cellIs" dxfId="54" priority="73" operator="greaterThan">
      <formula>0.9</formula>
    </cfRule>
  </conditionalFormatting>
  <conditionalFormatting sqref="F6:G6">
    <cfRule type="cellIs" dxfId="53" priority="72" operator="lessThan">
      <formula>0.7499</formula>
    </cfRule>
  </conditionalFormatting>
  <conditionalFormatting sqref="F6:G6">
    <cfRule type="cellIs" dxfId="52" priority="71" operator="between">
      <formula>0.75</formula>
      <formula>0.8999</formula>
    </cfRule>
  </conditionalFormatting>
  <conditionalFormatting sqref="I6">
    <cfRule type="cellIs" dxfId="51" priority="66" operator="equal">
      <formula>0.9</formula>
    </cfRule>
    <cfRule type="cellIs" dxfId="50" priority="69" operator="greaterThan">
      <formula>0.9</formula>
    </cfRule>
  </conditionalFormatting>
  <conditionalFormatting sqref="I6">
    <cfRule type="cellIs" dxfId="49" priority="68" operator="lessThan">
      <formula>0.7499</formula>
    </cfRule>
  </conditionalFormatting>
  <conditionalFormatting sqref="I6">
    <cfRule type="cellIs" dxfId="48" priority="67" operator="between">
      <formula>0.75</formula>
      <formula>0.8999</formula>
    </cfRule>
  </conditionalFormatting>
  <conditionalFormatting sqref="F7:G25">
    <cfRule type="cellIs" dxfId="47" priority="39" operator="equal">
      <formula>0.9</formula>
    </cfRule>
    <cfRule type="cellIs" dxfId="46" priority="42" operator="greaterThan">
      <formula>0.9</formula>
    </cfRule>
  </conditionalFormatting>
  <conditionalFormatting sqref="F7:G25">
    <cfRule type="cellIs" dxfId="45" priority="41" operator="lessThan">
      <formula>0.7499</formula>
    </cfRule>
  </conditionalFormatting>
  <conditionalFormatting sqref="F7:G25">
    <cfRule type="cellIs" dxfId="44" priority="40" operator="between">
      <formula>0.75</formula>
      <formula>0.8999</formula>
    </cfRule>
  </conditionalFormatting>
  <conditionalFormatting sqref="I7:I25">
    <cfRule type="cellIs" dxfId="43" priority="35" operator="equal">
      <formula>0.9</formula>
    </cfRule>
    <cfRule type="cellIs" dxfId="42" priority="38" operator="greaterThan">
      <formula>0.9</formula>
    </cfRule>
  </conditionalFormatting>
  <conditionalFormatting sqref="I7:I25">
    <cfRule type="cellIs" dxfId="41" priority="37" operator="lessThan">
      <formula>0.7499</formula>
    </cfRule>
  </conditionalFormatting>
  <conditionalFormatting sqref="I7:I25">
    <cfRule type="cellIs" dxfId="40" priority="36" operator="between">
      <formula>0.75</formula>
      <formula>0.8999</formula>
    </cfRule>
  </conditionalFormatting>
  <conditionalFormatting sqref="E6:E25">
    <cfRule type="dataBar" priority="75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75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75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75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39" priority="75207"/>
  </conditionalFormatting>
  <conditionalFormatting sqref="C6:C25">
    <cfRule type="dataBar" priority="75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D6:E25">
    <cfRule type="dataBar" priority="767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767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767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767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767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conditionalFormatting sqref="H8:H12 H14:H15 H17:H21">
    <cfRule type="iconSet" priority="76763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47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792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93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794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91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90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89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87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88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6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85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84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83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82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9781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80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9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8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7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6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5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4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3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2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1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0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9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8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7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6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5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4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3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2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1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0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9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8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7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6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5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4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3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2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1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0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9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8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7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6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5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4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3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2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1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0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9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8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7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6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5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4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3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2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1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0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9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8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7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6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5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4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3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2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1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0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9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8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7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6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5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4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13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12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11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10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9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8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7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6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5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4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3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2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1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0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9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8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7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6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5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4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3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2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1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0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9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8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7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6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5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4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3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2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1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0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9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8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7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6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5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4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3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2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1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0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9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8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7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6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5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4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3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2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1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0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9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8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7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6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5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4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3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2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1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0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9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8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7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8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7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6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5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4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3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2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1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0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9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8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7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6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5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4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3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2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1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0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9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8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7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6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5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4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3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2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1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0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9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8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7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6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5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4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3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2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1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0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9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8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7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6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5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4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3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2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1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0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9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8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7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6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5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4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3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2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1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0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9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8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7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6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5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4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3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2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1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0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9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565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4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3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2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1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0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9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8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7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6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5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4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3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2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0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9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8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7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6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5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4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3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2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1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0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9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8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7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6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5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4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3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2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1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0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9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8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7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6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5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4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3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2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1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0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9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2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1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0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9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8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7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6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5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4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3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2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1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0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9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8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7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6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5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4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3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2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1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0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9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8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7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6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5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4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3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2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1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0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9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8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7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6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435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4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3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2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1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0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9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8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7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6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5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4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3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2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1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0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9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8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7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6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5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4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3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2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1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0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9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8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7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6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5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4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3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2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1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0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9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8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7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6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5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4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3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2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1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0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9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8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7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6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5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4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3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2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1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0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9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8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7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6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5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4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3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2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1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0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9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8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7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6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5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4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3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2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1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0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9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8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7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6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5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4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3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2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1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0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9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8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7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6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5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4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3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2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1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0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9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8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7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6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5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4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3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2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1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0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9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8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7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6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5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4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3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2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1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0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9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8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7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6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5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4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3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2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1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0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9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8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7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6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5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4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3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2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1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0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9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8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7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6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5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4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3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2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1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0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9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8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7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6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5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4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3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2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1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0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9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8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7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6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5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4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3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2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1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0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9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8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7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6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5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4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3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2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1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0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9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8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7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6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5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4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3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2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1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0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9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8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7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6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5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4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3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2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1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0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9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8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7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6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5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4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3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2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1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30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9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8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7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6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5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4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3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2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1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0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9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8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7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6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5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4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3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2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1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0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9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8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7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6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5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4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3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2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1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0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9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8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7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6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5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4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3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2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1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0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9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8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7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6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5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4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3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2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1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0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9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8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7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6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5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4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3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2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1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0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9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8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7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6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5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4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3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2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1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9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60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157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6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5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4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3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152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1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0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9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8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4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143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42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41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40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39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138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137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36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35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34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33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32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31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30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29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27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6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5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4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3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2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1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0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9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8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7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6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5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4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3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2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1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0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9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8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7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6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5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4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3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2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1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0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9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8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7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6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5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4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3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2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1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0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9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8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7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6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5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4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3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2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1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6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2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1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9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8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7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6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5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4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3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2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471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0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9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8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7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6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5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4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3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2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1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0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9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8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7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6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5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4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3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2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1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0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9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8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7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6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5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4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3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2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1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0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9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8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7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6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5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4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3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2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1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0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9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8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7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6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5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4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3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2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1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0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9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8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7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6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5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4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3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2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1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0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9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8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7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6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5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4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3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2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1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0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9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8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7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6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5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4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3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2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1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0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9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8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7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6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5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4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3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2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1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0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9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8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7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6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5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4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3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2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1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0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9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8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7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6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5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4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3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2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1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0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9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8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7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6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5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4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3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2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1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0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9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8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7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6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5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4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3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2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1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0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9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8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7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6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5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4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3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2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1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0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9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8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7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6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5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4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3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2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1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0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9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8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7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6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5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4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3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2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1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0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9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8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7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6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5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4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3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2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1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0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9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8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7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6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5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4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3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2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1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0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9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8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7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6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5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4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3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2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1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0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9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8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7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6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5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4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3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272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1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0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9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8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7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6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5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4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3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2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1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0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9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8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7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6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5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4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3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2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1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0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9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8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6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47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5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44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243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1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42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240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8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24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17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16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15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14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13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12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11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10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09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08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07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048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049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7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46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5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44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3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42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1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40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9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8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7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6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5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4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3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2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1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0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29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8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7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6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25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4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23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02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001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000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99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8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97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996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5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94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3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2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1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0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89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88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87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86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85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84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83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82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81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80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9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8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7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6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5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4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3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2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1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0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9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8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7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6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5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4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63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2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61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60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9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58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7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56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5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4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53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2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1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0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9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8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7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6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45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44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43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42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41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40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939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8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37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6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5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4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33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2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1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30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9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8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7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6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5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3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924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2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1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0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9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8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7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6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5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4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3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2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1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0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9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8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7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6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5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4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3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2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1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0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9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8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7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6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5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4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3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2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1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0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9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8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7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6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5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4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3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2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1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0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9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8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7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6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5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4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3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2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1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0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9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8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7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6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5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4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3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2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1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0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9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8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7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6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5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4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3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2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1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0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9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8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7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6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5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4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3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2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1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0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9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8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7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6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5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4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3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2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1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0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9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8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7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6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5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4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3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2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1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820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9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8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7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6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5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4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3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2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1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0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9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8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7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6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5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4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3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2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1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0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9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8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7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6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5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4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3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2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1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0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9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8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7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6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5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4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3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2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1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0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9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8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7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6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5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4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3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2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1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0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9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8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7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6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5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4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3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2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1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0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9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8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7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6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5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4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3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2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1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0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9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8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7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6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5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4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743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2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1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0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9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8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7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6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5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4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3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2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1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0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9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8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7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6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5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4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3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2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1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0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9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8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7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6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5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4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3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2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1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0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9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8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7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6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5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4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3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2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1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0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9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8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7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6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5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4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3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2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1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0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9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8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7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6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5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4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3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2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1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0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79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8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7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6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5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4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3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2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1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0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9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8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7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6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5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4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3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2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1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0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9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8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7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6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5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4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3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2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1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0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9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8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7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6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5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4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3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2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1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0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9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8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7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6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5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4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3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2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1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0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9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8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7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6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5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4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3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2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1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0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9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8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7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6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5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4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3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2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1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0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9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8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7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6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5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4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3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2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1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0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9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8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7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6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5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4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3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2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1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0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9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8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7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6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5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4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3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2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1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0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9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8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7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6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5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4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3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2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1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0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9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8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7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6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5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4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3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2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1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0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9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8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7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6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5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4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3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2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1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0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9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8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7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6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5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4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3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2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1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0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9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8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7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6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5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4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3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522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1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0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9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8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7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6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5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4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3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2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1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0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9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8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7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6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5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4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3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2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1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0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9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8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7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6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5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4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3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2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1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0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9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8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7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6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5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4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3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2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1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0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9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8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7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6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5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4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3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2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1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0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9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8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7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6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5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4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3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2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1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0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9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8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7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6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5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4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3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2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1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0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9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8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7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6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445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4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3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2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1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0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9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8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7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6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5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4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3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2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1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0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9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8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7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6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5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4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3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2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1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0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9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8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7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6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5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4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3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2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1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0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9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8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7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6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5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04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403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402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401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400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9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8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7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6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5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4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3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2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1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0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9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8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7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6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5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4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3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2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1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0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79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78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76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77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5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4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73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1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72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0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69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67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321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20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19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8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17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6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5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4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13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2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1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0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09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8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06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07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5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4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03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0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301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9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98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97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96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95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94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93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92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1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0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9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8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7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6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5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4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3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2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1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0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79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78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77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76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75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4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3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2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71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70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9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8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7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6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5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4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3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2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1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0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9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8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7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6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5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4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3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2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1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0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9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8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7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6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5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4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3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2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1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0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9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8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7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6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5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4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3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2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1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0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9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8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7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6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5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4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3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2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1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0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9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8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7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6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5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4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3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2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1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0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9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8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7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6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5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4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3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2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1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0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9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8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7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6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5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4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3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2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1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0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9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8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7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6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5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4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3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2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1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0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9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8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7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6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5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4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3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2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1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0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9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8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7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6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5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4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3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2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1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0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9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8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7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6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5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4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3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2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1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0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9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8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7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6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5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4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3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2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1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0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9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8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7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6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5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4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3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132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1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0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9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8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7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6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5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4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3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2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1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0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9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8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7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6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5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4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3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2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1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0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9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8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7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6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5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4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3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2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1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0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9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8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7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6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5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4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3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2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1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0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9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8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7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6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5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4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3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2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1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0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8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79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7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6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5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4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3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2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1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0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9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8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7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066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5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4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3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62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1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0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9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8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7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6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5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4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3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2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1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0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9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8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7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6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5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4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3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2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1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0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9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8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7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6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5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4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3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2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1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0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9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8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7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6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5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4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3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2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1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0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9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8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7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6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5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4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3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2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1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0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9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8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7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6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5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4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3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2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1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0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9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8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7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6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5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94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93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2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1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0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9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8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7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6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5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3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84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2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1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0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9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8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7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6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5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4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3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2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1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0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9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68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67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6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5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4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3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2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1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0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9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7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8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6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5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4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3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2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1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0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9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8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7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6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5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4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3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42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1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0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9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8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7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6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5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4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3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2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1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0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9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8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7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6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5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4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3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2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1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0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8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19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7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6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5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3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14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2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1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0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9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8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7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6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5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4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3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2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1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0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9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7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98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6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5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4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3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92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91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90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9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8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7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6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5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4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3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2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1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0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79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8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7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6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5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4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73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2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71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0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69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68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66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65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64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63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62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6861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6860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6859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8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7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6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5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4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3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2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1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50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9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8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7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6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5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4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3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2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1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0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9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8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7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6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5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4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3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2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1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0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9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8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7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6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5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4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3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2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1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0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9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8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7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6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5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4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3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2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1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0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9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8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7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6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5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4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3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2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1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0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9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8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7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6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5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4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3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2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1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0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9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8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7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6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85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84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3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2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1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0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9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8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7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6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4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75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3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2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1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0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9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8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7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6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5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4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3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2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1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0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9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8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57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56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5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4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3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2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1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0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9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8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6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47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5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4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3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2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1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0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9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8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7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6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5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4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3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2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31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0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9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8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7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6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5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4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3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2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1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0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9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8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7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6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5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4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3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2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1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0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9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7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08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6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5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4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2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03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1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0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9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8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7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6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5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4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3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2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1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0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9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8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7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6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5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4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3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2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1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0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9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8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7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6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5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4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3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2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1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0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9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7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68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6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5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4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2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63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1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0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9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8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7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6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5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4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3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2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1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0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9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8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7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6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5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4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3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2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1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0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9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8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7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6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5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4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3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32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31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30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9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628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7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6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5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4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3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2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1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0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9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8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7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6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5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4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3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2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1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0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9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8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7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6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5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4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3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2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1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0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9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8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7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6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5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4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3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2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1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0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8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89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7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6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5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4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583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2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1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0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9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8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7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6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5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4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3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2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1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0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9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8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7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6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5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4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3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2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1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0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9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8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7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6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5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4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3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2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1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0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9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8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7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6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5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4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3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2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1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0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9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8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7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6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5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4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33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32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31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30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9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8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7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6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5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4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3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2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1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0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9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8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7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6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5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4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3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2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1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0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09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08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07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504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503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502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498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497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96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95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94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93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92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91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90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9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8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7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6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5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4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3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2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1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0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79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8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77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6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75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4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73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2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71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0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69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18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419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7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16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5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14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3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12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1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10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9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8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7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6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5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4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3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2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1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0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9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8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7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6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5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4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3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2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1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0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9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8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7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6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5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4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3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2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1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0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9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8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7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6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5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4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3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2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1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0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9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8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7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6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5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4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63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62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61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60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9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8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7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6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5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4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3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2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1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0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9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8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7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6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5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4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3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2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1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0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39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8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37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36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5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4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3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28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327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26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5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24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23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22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1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20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9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8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7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6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5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4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3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2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1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0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9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8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7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6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5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4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3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2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1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0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9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8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7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6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4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672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671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4977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4975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4972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968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969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7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66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5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64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3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62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1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60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9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8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7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6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5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4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3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2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1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0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9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8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7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6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5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4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3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2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1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0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9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8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7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6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5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4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3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2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1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0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9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8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7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6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5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4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3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2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1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0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9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8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7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6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5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4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3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2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1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0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9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8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19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4812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654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646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376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377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378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402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405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408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442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455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342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250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9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8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7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1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2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3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4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5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6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7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8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9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0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6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1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2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3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4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5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5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6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7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8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9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0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1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2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3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4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5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6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7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8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9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0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81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2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3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4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5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6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87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8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9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0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91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2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3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94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5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6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7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98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9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00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301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27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6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5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4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3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2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1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0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9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8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7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6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5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4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3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2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1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0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9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8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7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6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5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4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3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2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1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0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9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8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7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6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8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5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9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0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1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2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3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4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5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7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8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9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0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1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2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3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5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2012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1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0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9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8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7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6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5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4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3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2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1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0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6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2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0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6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63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40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1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4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0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9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0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9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8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7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9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8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7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6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5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4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2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1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0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9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8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7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6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5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4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3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2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1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0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3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2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1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0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9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8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7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6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5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4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3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2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1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0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9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8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7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6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5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4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3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2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1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0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9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8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7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6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5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4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3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2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1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0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9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8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7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6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5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4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3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2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1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0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9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8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7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6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65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4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3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2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1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0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9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8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7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6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5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4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3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2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1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0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9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8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7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6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5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4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3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2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1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0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9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8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7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6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5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4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3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2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1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0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9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8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7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6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5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4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3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2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1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0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9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8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7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6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5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4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3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12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94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3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4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5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6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7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8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9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0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1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2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3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4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5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6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7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9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0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1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2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3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4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5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6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7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8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9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0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1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2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3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4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5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446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200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48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46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H16 H19</xm:sqref>
        </x14:conditionalFormatting>
        <x14:conditionalFormatting xmlns:xm="http://schemas.microsoft.com/office/excel/2006/main">
          <x14:cfRule type="iconSet" priority="76036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76040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76044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6045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76047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76049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76050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6051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76052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76053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76055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056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6057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76058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76061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76065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76068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76072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073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76080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081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76086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76089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76094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76101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76104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76108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76110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76114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76120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76125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76129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76134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76139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 H17:H18 H20 H23:H25</xm:sqref>
        </x14:conditionalFormatting>
        <x14:conditionalFormatting xmlns:xm="http://schemas.microsoft.com/office/excel/2006/main">
          <x14:cfRule type="iconSet" priority="76144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H12 H14 H17:H18 H20 H23:H25</xm:sqref>
        </x14:conditionalFormatting>
        <x14:conditionalFormatting xmlns:xm="http://schemas.microsoft.com/office/excel/2006/main">
          <x14:cfRule type="iconSet" priority="76150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H17 H19 H24:H25</xm:sqref>
        </x14:conditionalFormatting>
        <x14:conditionalFormatting xmlns:xm="http://schemas.microsoft.com/office/excel/2006/main">
          <x14:cfRule type="iconSet" priority="76155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H11:H13 H16:H25</xm:sqref>
        </x14:conditionalFormatting>
        <x14:conditionalFormatting xmlns:xm="http://schemas.microsoft.com/office/excel/2006/main">
          <x14:cfRule type="iconSet" priority="2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76766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767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76770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76775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76778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76780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76786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76789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76794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76798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76803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76808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76813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76815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76816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76817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76818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76819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76821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76823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76827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76831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76837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76844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6845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76848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76852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76854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76856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76859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76861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76866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76868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76871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76875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76878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76882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76886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76890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76892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76894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76897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76904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76906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76911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76915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76919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76922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76923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76928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76933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76939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76944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iconSet" priority="76948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76953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76957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76960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76965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76968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76969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76970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76971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76972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76976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76979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76981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76982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76985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76988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76991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76995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76998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77002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77005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77009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77013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77018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77022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77026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77030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77034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77037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77042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77046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77050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77053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77056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77061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77066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77070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77076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77080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77082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  <x14:conditionalFormatting xmlns:xm="http://schemas.microsoft.com/office/excel/2006/main">
          <x14:cfRule type="iconSet" priority="77086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77091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77097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77101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77106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77110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77111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77117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77121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77125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77128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77134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77138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77142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7144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77150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77156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77162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77168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77171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7172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77173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77176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77180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77182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77187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77193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77198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77202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77205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77211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77214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77220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77224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77228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77231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77236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77241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77243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77248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77253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77258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77262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77263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77268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77273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77277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77281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77283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77288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77291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77296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77300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77303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77304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77309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77312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77318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77322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77325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77330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77336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77341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77347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7349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7351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77358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77362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77366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77372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77375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77379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77384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77390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77393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77398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77400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77403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77411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77416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77421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77424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77428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77430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77433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77437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77442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77445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rightToLeft="1" workbookViewId="0">
      <selection sqref="A1:A2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6" t="s">
        <v>0</v>
      </c>
      <c r="B1" s="16" t="s">
        <v>53</v>
      </c>
      <c r="C1" s="16"/>
      <c r="D1" s="16" t="s">
        <v>1</v>
      </c>
      <c r="E1" s="16"/>
      <c r="F1" s="16"/>
      <c r="G1" s="16" t="s">
        <v>2</v>
      </c>
      <c r="H1" s="16"/>
      <c r="I1" s="16" t="s">
        <v>3</v>
      </c>
      <c r="J1" s="16" t="s">
        <v>4</v>
      </c>
    </row>
    <row r="2" spans="1:10" ht="25.5" x14ac:dyDescent="0.25">
      <c r="A2" s="16"/>
      <c r="B2" s="16"/>
      <c r="C2" s="16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6"/>
      <c r="J2" s="16"/>
    </row>
    <row r="3" spans="1:10" x14ac:dyDescent="0.25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4">
        <v>1</v>
      </c>
      <c r="B4" s="24" t="s">
        <v>52</v>
      </c>
      <c r="C4" s="25"/>
      <c r="D4" s="7">
        <v>0</v>
      </c>
      <c r="E4" s="6">
        <v>317</v>
      </c>
      <c r="F4" s="7">
        <v>316</v>
      </c>
      <c r="G4" s="1">
        <v>0.99684542586750791</v>
      </c>
      <c r="H4" s="1">
        <v>0.96938775510204078</v>
      </c>
      <c r="I4" s="8">
        <v>2.0215329748350691E-2</v>
      </c>
      <c r="J4" s="1">
        <v>0.98311659048477429</v>
      </c>
    </row>
    <row r="5" spans="1:10" x14ac:dyDescent="0.25">
      <c r="A5" s="4">
        <v>2</v>
      </c>
      <c r="B5" s="24" t="s">
        <v>45</v>
      </c>
      <c r="C5" s="25"/>
      <c r="D5" s="7">
        <v>4</v>
      </c>
      <c r="E5" s="6">
        <v>166</v>
      </c>
      <c r="F5" s="7">
        <v>168</v>
      </c>
      <c r="G5" s="1">
        <v>0.9882352941176471</v>
      </c>
      <c r="H5" s="1">
        <v>0.86619718309859151</v>
      </c>
      <c r="I5" s="8">
        <v>-2.8081178697282423E-3</v>
      </c>
      <c r="J5" s="1">
        <v>0.9272162386081193</v>
      </c>
    </row>
    <row r="6" spans="1:10" x14ac:dyDescent="0.25">
      <c r="A6" s="4">
        <v>3</v>
      </c>
      <c r="B6" s="24" t="s">
        <v>12</v>
      </c>
      <c r="C6" s="25"/>
      <c r="D6" s="7">
        <v>37</v>
      </c>
      <c r="E6" s="6">
        <v>607</v>
      </c>
      <c r="F6" s="7">
        <v>602</v>
      </c>
      <c r="G6" s="1">
        <v>0.93478260869565222</v>
      </c>
      <c r="H6" s="1">
        <v>0.88785046728971961</v>
      </c>
      <c r="I6" s="8">
        <v>-1.3287493409305058E-2</v>
      </c>
      <c r="J6" s="1">
        <v>0.91131653799268597</v>
      </c>
    </row>
    <row r="7" spans="1:10" x14ac:dyDescent="0.25">
      <c r="A7" s="4">
        <v>4</v>
      </c>
      <c r="B7" s="24" t="s">
        <v>46</v>
      </c>
      <c r="C7" s="25"/>
      <c r="D7" s="7">
        <v>1</v>
      </c>
      <c r="E7" s="6">
        <v>300</v>
      </c>
      <c r="F7" s="7">
        <v>291</v>
      </c>
      <c r="G7" s="1">
        <v>0.96677740863787376</v>
      </c>
      <c r="H7" s="1">
        <v>0.83214285714285718</v>
      </c>
      <c r="I7" s="8">
        <v>-2.2013515283700803E-2</v>
      </c>
      <c r="J7" s="1">
        <v>0.89946013289036553</v>
      </c>
    </row>
    <row r="8" spans="1:10" x14ac:dyDescent="0.25">
      <c r="A8" s="4">
        <v>5</v>
      </c>
      <c r="B8" s="24" t="s">
        <v>44</v>
      </c>
      <c r="C8" s="25"/>
      <c r="D8" s="7">
        <v>20</v>
      </c>
      <c r="E8" s="6">
        <v>374</v>
      </c>
      <c r="F8" s="7">
        <v>375</v>
      </c>
      <c r="G8" s="1">
        <v>0.95177664974619292</v>
      </c>
      <c r="H8" s="1">
        <v>0.83333333333333337</v>
      </c>
      <c r="I8" s="8">
        <v>2.7938419427193328E-3</v>
      </c>
      <c r="J8" s="1">
        <v>0.89255499153976314</v>
      </c>
    </row>
    <row r="9" spans="1:10" x14ac:dyDescent="0.25">
      <c r="A9" s="4">
        <v>6</v>
      </c>
      <c r="B9" s="24" t="s">
        <v>48</v>
      </c>
      <c r="C9" s="25"/>
      <c r="D9" s="7">
        <v>23</v>
      </c>
      <c r="E9" s="6">
        <v>260</v>
      </c>
      <c r="F9" s="7">
        <v>266</v>
      </c>
      <c r="G9" s="1">
        <v>0.93992932862190814</v>
      </c>
      <c r="H9" s="1">
        <v>0.83620689655172409</v>
      </c>
      <c r="I9" s="8">
        <v>-1.9255575260597263E-2</v>
      </c>
      <c r="J9" s="1">
        <v>0.88806811258681617</v>
      </c>
    </row>
    <row r="10" spans="1:10" x14ac:dyDescent="0.25">
      <c r="A10" s="4">
        <v>7</v>
      </c>
      <c r="B10" s="24" t="s">
        <v>47</v>
      </c>
      <c r="C10" s="25"/>
      <c r="D10" s="7">
        <v>8</v>
      </c>
      <c r="E10" s="6">
        <v>362</v>
      </c>
      <c r="F10" s="7">
        <v>364</v>
      </c>
      <c r="G10" s="1">
        <v>0.98378378378378384</v>
      </c>
      <c r="H10" s="1">
        <v>0.76845637583892612</v>
      </c>
      <c r="I10" s="8">
        <v>-4.2112970015274101E-2</v>
      </c>
      <c r="J10" s="1">
        <v>0.87612007981135498</v>
      </c>
    </row>
    <row r="11" spans="1:10" x14ac:dyDescent="0.25">
      <c r="A11" s="4">
        <v>8</v>
      </c>
      <c r="B11" s="24" t="s">
        <v>23</v>
      </c>
      <c r="C11" s="25"/>
      <c r="D11" s="7">
        <v>43</v>
      </c>
      <c r="E11" s="6">
        <v>546</v>
      </c>
      <c r="F11" s="7">
        <v>514</v>
      </c>
      <c r="G11" s="1">
        <v>0.87266553480475384</v>
      </c>
      <c r="H11" s="1">
        <v>0.81372549019607843</v>
      </c>
      <c r="I11" s="8">
        <v>-3.6658154162500053E-2</v>
      </c>
      <c r="J11" s="1">
        <v>0.84319551250041613</v>
      </c>
    </row>
    <row r="12" spans="1:10" x14ac:dyDescent="0.25">
      <c r="A12" s="15" t="s">
        <v>32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4">
        <v>1</v>
      </c>
      <c r="B13" s="26" t="s">
        <v>33</v>
      </c>
      <c r="C13" s="27"/>
      <c r="D13" s="7">
        <v>0</v>
      </c>
      <c r="E13" s="7">
        <v>20</v>
      </c>
      <c r="F13" s="7">
        <v>20</v>
      </c>
      <c r="G13" s="1">
        <v>1</v>
      </c>
      <c r="H13" s="1">
        <v>0.8666666666666667</v>
      </c>
      <c r="I13" s="8">
        <v>-6.6666666666666652E-2</v>
      </c>
      <c r="J13" s="1">
        <v>0.93333333333333335</v>
      </c>
    </row>
    <row r="14" spans="1:10" x14ac:dyDescent="0.25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4">
        <v>1</v>
      </c>
      <c r="B15" s="17" t="s">
        <v>38</v>
      </c>
      <c r="C15" s="18"/>
      <c r="D15" s="7">
        <v>0</v>
      </c>
      <c r="E15" s="7">
        <v>2</v>
      </c>
      <c r="F15" s="7">
        <v>2</v>
      </c>
      <c r="G15" s="1">
        <v>1</v>
      </c>
      <c r="H15" s="1">
        <v>1</v>
      </c>
      <c r="I15" s="8">
        <v>0</v>
      </c>
      <c r="J15" s="1">
        <v>1</v>
      </c>
    </row>
    <row r="16" spans="1:10" x14ac:dyDescent="0.25">
      <c r="A16" s="4">
        <v>2</v>
      </c>
      <c r="B16" s="17" t="s">
        <v>55</v>
      </c>
      <c r="C16" s="18"/>
      <c r="D16" s="7">
        <v>24</v>
      </c>
      <c r="E16" s="7">
        <v>288</v>
      </c>
      <c r="F16" s="7">
        <v>306</v>
      </c>
      <c r="G16" s="1">
        <v>0.98076923076923073</v>
      </c>
      <c r="H16" s="1">
        <v>1</v>
      </c>
      <c r="I16" s="8">
        <v>0</v>
      </c>
      <c r="J16" s="1">
        <v>0.99038461538461542</v>
      </c>
    </row>
    <row r="17" spans="1:10" x14ac:dyDescent="0.25">
      <c r="A17" s="4">
        <v>3</v>
      </c>
      <c r="B17" s="17" t="s">
        <v>36</v>
      </c>
      <c r="C17" s="18"/>
      <c r="D17" s="7">
        <v>6</v>
      </c>
      <c r="E17" s="7">
        <v>82</v>
      </c>
      <c r="F17" s="7">
        <v>87</v>
      </c>
      <c r="G17" s="1">
        <v>0.98863636363636365</v>
      </c>
      <c r="H17" s="1">
        <v>0.91666666666666663</v>
      </c>
      <c r="I17" s="8">
        <v>0.10137114554075687</v>
      </c>
      <c r="J17" s="1">
        <v>0.95265151515151514</v>
      </c>
    </row>
    <row r="18" spans="1:10" x14ac:dyDescent="0.25">
      <c r="A18" s="4">
        <v>4</v>
      </c>
      <c r="B18" s="17" t="s">
        <v>54</v>
      </c>
      <c r="C18" s="18"/>
      <c r="D18" s="7">
        <v>6</v>
      </c>
      <c r="E18" s="7">
        <v>184</v>
      </c>
      <c r="F18" s="7">
        <v>180</v>
      </c>
      <c r="G18" s="1">
        <v>0.94736842105263153</v>
      </c>
      <c r="H18" s="1">
        <v>0.9285714285714286</v>
      </c>
      <c r="I18" s="8">
        <v>-5.6825288730142642E-3</v>
      </c>
      <c r="J18" s="1">
        <v>0.93796992481203012</v>
      </c>
    </row>
    <row r="19" spans="1:10" x14ac:dyDescent="0.25">
      <c r="A19" s="4">
        <v>5</v>
      </c>
      <c r="B19" s="17" t="s">
        <v>39</v>
      </c>
      <c r="C19" s="18"/>
      <c r="D19" s="7">
        <v>1</v>
      </c>
      <c r="E19" s="7">
        <v>11</v>
      </c>
      <c r="F19" s="7">
        <v>12</v>
      </c>
      <c r="G19" s="1">
        <v>1</v>
      </c>
      <c r="H19" s="1">
        <v>0.8125</v>
      </c>
      <c r="I19" s="8">
        <v>7.0354729729729809E-2</v>
      </c>
      <c r="J19" s="1">
        <v>0.90625</v>
      </c>
    </row>
    <row r="20" spans="1:10" x14ac:dyDescent="0.25">
      <c r="A20" s="4">
        <v>6</v>
      </c>
      <c r="B20" s="17" t="s">
        <v>43</v>
      </c>
      <c r="C20" s="18"/>
      <c r="D20" s="7">
        <v>0</v>
      </c>
      <c r="E20" s="7">
        <v>16</v>
      </c>
      <c r="F20" s="7">
        <v>15</v>
      </c>
      <c r="G20" s="1">
        <v>0.9375</v>
      </c>
      <c r="H20" s="1">
        <v>0.75</v>
      </c>
      <c r="I20" s="8">
        <v>-0.11956521739130428</v>
      </c>
      <c r="J20" s="1">
        <v>0.84375</v>
      </c>
    </row>
    <row r="21" spans="1:10" x14ac:dyDescent="0.25">
      <c r="A21" s="4">
        <v>7</v>
      </c>
      <c r="B21" s="17" t="s">
        <v>37</v>
      </c>
      <c r="C21" s="18"/>
      <c r="D21" s="7">
        <v>12</v>
      </c>
      <c r="E21" s="7">
        <v>111</v>
      </c>
      <c r="F21" s="7">
        <v>97</v>
      </c>
      <c r="G21" s="1">
        <v>0.78861788617886175</v>
      </c>
      <c r="H21" s="1">
        <v>0.87121212121212122</v>
      </c>
      <c r="I21" s="8">
        <v>-3.4309698621623765E-3</v>
      </c>
      <c r="J21" s="1">
        <v>0.82991500369549143</v>
      </c>
    </row>
    <row r="22" spans="1:10" x14ac:dyDescent="0.25">
      <c r="A22" s="4">
        <v>8</v>
      </c>
      <c r="B22" s="17" t="s">
        <v>35</v>
      </c>
      <c r="C22" s="18"/>
      <c r="D22" s="7">
        <v>2</v>
      </c>
      <c r="E22" s="7">
        <v>11</v>
      </c>
      <c r="F22" s="7">
        <v>11</v>
      </c>
      <c r="G22" s="1">
        <v>0.84615384615384615</v>
      </c>
      <c r="H22" s="1">
        <v>0.75</v>
      </c>
      <c r="I22" s="8">
        <v>-0.12937062937062938</v>
      </c>
      <c r="J22" s="1">
        <v>0.79807692307692313</v>
      </c>
    </row>
    <row r="23" spans="1:10" x14ac:dyDescent="0.25">
      <c r="A23" s="4">
        <v>9</v>
      </c>
      <c r="B23" s="19" t="s">
        <v>41</v>
      </c>
      <c r="C23" s="20"/>
      <c r="D23" s="7">
        <v>34</v>
      </c>
      <c r="E23" s="7">
        <v>30</v>
      </c>
      <c r="F23" s="7">
        <v>0</v>
      </c>
      <c r="G23" s="1">
        <v>0</v>
      </c>
      <c r="H23" s="1">
        <v>0</v>
      </c>
      <c r="I23" s="8">
        <v>-1</v>
      </c>
      <c r="J23" s="1">
        <v>0</v>
      </c>
    </row>
    <row r="24" spans="1:10" x14ac:dyDescent="0.25">
      <c r="A24" s="4">
        <v>10</v>
      </c>
      <c r="B24" s="21" t="s">
        <v>50</v>
      </c>
      <c r="C24" s="9" t="s">
        <v>49</v>
      </c>
      <c r="D24" s="7">
        <v>440</v>
      </c>
      <c r="E24" s="7">
        <v>9637</v>
      </c>
      <c r="F24" s="7">
        <v>8976</v>
      </c>
      <c r="G24" s="1">
        <v>0.89074129205120567</v>
      </c>
      <c r="H24" s="1">
        <v>0.73052407932011332</v>
      </c>
      <c r="I24" s="8">
        <v>-6.2276847990932069E-2</v>
      </c>
      <c r="J24" s="1">
        <v>0.81063268568565949</v>
      </c>
    </row>
    <row r="25" spans="1:10" x14ac:dyDescent="0.25">
      <c r="A25" s="4">
        <v>11</v>
      </c>
      <c r="B25" s="22"/>
      <c r="C25" s="9" t="s">
        <v>51</v>
      </c>
      <c r="D25" s="7">
        <v>26667</v>
      </c>
      <c r="E25" s="7">
        <v>17879</v>
      </c>
      <c r="F25" s="7">
        <v>36476</v>
      </c>
      <c r="G25" s="1">
        <v>0.81883895299241238</v>
      </c>
      <c r="H25" s="1">
        <v>0.76034210526315804</v>
      </c>
      <c r="I25" s="8">
        <v>0.57995202781444799</v>
      </c>
      <c r="J25" s="1">
        <v>0.78959052912778516</v>
      </c>
    </row>
    <row r="26" spans="1:10" x14ac:dyDescent="0.25">
      <c r="A26" s="23" t="s">
        <v>40</v>
      </c>
      <c r="B26" s="23"/>
      <c r="C26" s="23"/>
      <c r="D26" s="7">
        <v>27414</v>
      </c>
      <c r="E26" s="7">
        <v>34954</v>
      </c>
      <c r="F26" s="7">
        <v>52852</v>
      </c>
      <c r="G26" s="11">
        <v>0.84742175474602355</v>
      </c>
      <c r="H26" s="11">
        <v>0.80360746720484355</v>
      </c>
      <c r="I26" s="14">
        <v>0.23619177904772654</v>
      </c>
      <c r="J26" s="11">
        <v>0.82551461097543355</v>
      </c>
    </row>
  </sheetData>
  <mergeCells count="29">
    <mergeCell ref="I1:I2"/>
    <mergeCell ref="J1:J2"/>
    <mergeCell ref="A1:A2"/>
    <mergeCell ref="B1:C2"/>
    <mergeCell ref="D1:F1"/>
    <mergeCell ref="G1:H1"/>
    <mergeCell ref="B24:B25"/>
    <mergeCell ref="A26:C26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15:C15"/>
    <mergeCell ref="B17:C17"/>
    <mergeCell ref="B16:C16"/>
    <mergeCell ref="B23:C23"/>
    <mergeCell ref="B18:C18"/>
    <mergeCell ref="B19:C19"/>
    <mergeCell ref="B20:C20"/>
    <mergeCell ref="B21:C21"/>
    <mergeCell ref="B22:C22"/>
  </mergeCells>
  <conditionalFormatting sqref="E13:F13">
    <cfRule type="dataBar" priority="16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6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6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7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702">
      <iconSet>
        <cfvo type="percent" val="0"/>
        <cfvo type="percent" val="33"/>
        <cfvo type="percent" val="67"/>
      </iconSet>
    </cfRule>
  </conditionalFormatting>
  <conditionalFormatting sqref="I13">
    <cfRule type="iconSet" priority="1703">
      <iconSet>
        <cfvo type="percent" val="0"/>
        <cfvo type="percent" val="33"/>
        <cfvo type="percent" val="67"/>
      </iconSet>
    </cfRule>
  </conditionalFormatting>
  <conditionalFormatting sqref="H13">
    <cfRule type="cellIs" dxfId="38" priority="1291" operator="greaterThan">
      <formula>0.9</formula>
    </cfRule>
  </conditionalFormatting>
  <conditionalFormatting sqref="H13">
    <cfRule type="cellIs" dxfId="37" priority="1290" operator="lessThan">
      <formula>0.7499</formula>
    </cfRule>
  </conditionalFormatting>
  <conditionalFormatting sqref="H13">
    <cfRule type="cellIs" dxfId="36" priority="1289" operator="between">
      <formula>0.75</formula>
      <formula>0.8999</formula>
    </cfRule>
  </conditionalFormatting>
  <conditionalFormatting sqref="J13">
    <cfRule type="cellIs" dxfId="35" priority="1282" operator="greaterThan">
      <formula>0.9</formula>
    </cfRule>
  </conditionalFormatting>
  <conditionalFormatting sqref="J13">
    <cfRule type="cellIs" dxfId="34" priority="1281" operator="lessThan">
      <formula>0.7499</formula>
    </cfRule>
  </conditionalFormatting>
  <conditionalFormatting sqref="J13">
    <cfRule type="cellIs" dxfId="33" priority="1280" operator="between">
      <formula>0.75</formula>
      <formula>0.8999</formula>
    </cfRule>
  </conditionalFormatting>
  <conditionalFormatting sqref="G13">
    <cfRule type="cellIs" dxfId="32" priority="1279" operator="greaterThan">
      <formula>0.9</formula>
    </cfRule>
  </conditionalFormatting>
  <conditionalFormatting sqref="G13">
    <cfRule type="cellIs" dxfId="31" priority="1278" operator="lessThan">
      <formula>0.7499</formula>
    </cfRule>
  </conditionalFormatting>
  <conditionalFormatting sqref="G13">
    <cfRule type="cellIs" dxfId="30" priority="1277" operator="between">
      <formula>0.75</formula>
      <formula>0.8999</formula>
    </cfRule>
  </conditionalFormatting>
  <conditionalFormatting sqref="I25">
    <cfRule type="iconSet" priority="650">
      <iconSet>
        <cfvo type="percent" val="0"/>
        <cfvo type="percent" val="33"/>
        <cfvo type="percent" val="67"/>
      </iconSet>
    </cfRule>
  </conditionalFormatting>
  <conditionalFormatting sqref="E24:F25">
    <cfRule type="dataBar" priority="6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4:I25">
    <cfRule type="iconSet" priority="652">
      <iconSet>
        <cfvo type="percent" val="0"/>
        <cfvo type="percent" val="33"/>
        <cfvo type="percent" val="67"/>
      </iconSet>
    </cfRule>
  </conditionalFormatting>
  <conditionalFormatting sqref="F24:F25">
    <cfRule type="dataBar" priority="6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4:F25">
    <cfRule type="dataBar" priority="6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4:F25">
    <cfRule type="dataBar" priority="6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4:I25">
    <cfRule type="iconSet" priority="656">
      <iconSet>
        <cfvo type="percent" val="0"/>
        <cfvo type="percent" val="33"/>
        <cfvo type="percent" val="67"/>
      </iconSet>
    </cfRule>
  </conditionalFormatting>
  <conditionalFormatting sqref="G24:H25">
    <cfRule type="cellIs" dxfId="29" priority="627" operator="equal">
      <formula>0.9</formula>
    </cfRule>
    <cfRule type="cellIs" dxfId="28" priority="630" operator="greaterThan">
      <formula>0.9</formula>
    </cfRule>
  </conditionalFormatting>
  <conditionalFormatting sqref="G24:H25">
    <cfRule type="cellIs" dxfId="27" priority="629" operator="lessThan">
      <formula>0.7499</formula>
    </cfRule>
  </conditionalFormatting>
  <conditionalFormatting sqref="G24:H25">
    <cfRule type="cellIs" dxfId="26" priority="628" operator="between">
      <formula>0.75</formula>
      <formula>0.8999</formula>
    </cfRule>
  </conditionalFormatting>
  <conditionalFormatting sqref="J24:J25">
    <cfRule type="cellIs" dxfId="25" priority="623" operator="equal">
      <formula>0.9</formula>
    </cfRule>
    <cfRule type="cellIs" dxfId="24" priority="626" operator="greaterThan">
      <formula>0.9</formula>
    </cfRule>
  </conditionalFormatting>
  <conditionalFormatting sqref="J24:J25">
    <cfRule type="cellIs" dxfId="23" priority="625" operator="lessThan">
      <formula>0.7499</formula>
    </cfRule>
  </conditionalFormatting>
  <conditionalFormatting sqref="J24:J25">
    <cfRule type="cellIs" dxfId="22" priority="624" operator="between">
      <formula>0.75</formula>
      <formula>0.8999</formula>
    </cfRule>
  </conditionalFormatting>
  <conditionalFormatting sqref="G15:H23">
    <cfRule type="cellIs" dxfId="21" priority="551" operator="equal">
      <formula>0.9</formula>
    </cfRule>
    <cfRule type="cellIs" dxfId="20" priority="554" operator="greaterThan">
      <formula>0.9</formula>
    </cfRule>
  </conditionalFormatting>
  <conditionalFormatting sqref="G15:H23">
    <cfRule type="cellIs" dxfId="19" priority="553" operator="lessThan">
      <formula>0.7499</formula>
    </cfRule>
  </conditionalFormatting>
  <conditionalFormatting sqref="G15:H23">
    <cfRule type="cellIs" dxfId="18" priority="552" operator="between">
      <formula>0.75</formula>
      <formula>0.8999</formula>
    </cfRule>
  </conditionalFormatting>
  <conditionalFormatting sqref="J15:J23">
    <cfRule type="cellIs" dxfId="17" priority="547" operator="equal">
      <formula>0.9</formula>
    </cfRule>
    <cfRule type="cellIs" dxfId="16" priority="550" operator="greaterThan">
      <formula>0.9</formula>
    </cfRule>
  </conditionalFormatting>
  <conditionalFormatting sqref="J15:J23">
    <cfRule type="cellIs" dxfId="15" priority="549" operator="lessThan">
      <formula>0.7499</formula>
    </cfRule>
  </conditionalFormatting>
  <conditionalFormatting sqref="J15:J23">
    <cfRule type="cellIs" dxfId="14" priority="548" operator="between">
      <formula>0.75</formula>
      <formula>0.8999</formula>
    </cfRule>
  </conditionalFormatting>
  <conditionalFormatting sqref="I19:I20">
    <cfRule type="iconSet" priority="471">
      <iconSet>
        <cfvo type="percent" val="0"/>
        <cfvo type="percent" val="33"/>
        <cfvo type="percent" val="67"/>
      </iconSet>
    </cfRule>
  </conditionalFormatting>
  <conditionalFormatting sqref="D26:F26"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6:F26"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6:F26"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6">
    <cfRule type="iconSet" priority="372">
      <iconSet>
        <cfvo type="percent" val="0"/>
        <cfvo type="percent" val="33"/>
        <cfvo type="percent" val="67"/>
      </iconSet>
    </cfRule>
  </conditionalFormatting>
  <conditionalFormatting sqref="I26">
    <cfRule type="iconSet" priority="231">
      <iconSet>
        <cfvo type="percent" val="0"/>
        <cfvo type="percent" val="33"/>
        <cfvo type="percent" val="67"/>
      </iconSet>
    </cfRule>
  </conditionalFormatting>
  <conditionalFormatting sqref="I26">
    <cfRule type="iconSet" priority="378">
      <iconSet>
        <cfvo type="percent" val="0"/>
        <cfvo type="percent" val="33"/>
        <cfvo type="percent" val="67"/>
      </iconSet>
    </cfRule>
  </conditionalFormatting>
  <conditionalFormatting sqref="G26:H26">
    <cfRule type="cellIs" dxfId="13" priority="219" operator="greaterThan">
      <formula>0.9</formula>
    </cfRule>
  </conditionalFormatting>
  <conditionalFormatting sqref="G26:H26">
    <cfRule type="cellIs" dxfId="12" priority="218" operator="lessThan">
      <formula>0.7499</formula>
    </cfRule>
  </conditionalFormatting>
  <conditionalFormatting sqref="G26:H26">
    <cfRule type="cellIs" dxfId="11" priority="217" operator="between">
      <formula>0.75</formula>
      <formula>0.8999</formula>
    </cfRule>
  </conditionalFormatting>
  <conditionalFormatting sqref="J26">
    <cfRule type="cellIs" dxfId="10" priority="216" operator="greaterThan">
      <formula>0.9</formula>
    </cfRule>
  </conditionalFormatting>
  <conditionalFormatting sqref="J26">
    <cfRule type="cellIs" dxfId="9" priority="215" operator="lessThan">
      <formula>0.7499</formula>
    </cfRule>
  </conditionalFormatting>
  <conditionalFormatting sqref="J26">
    <cfRule type="cellIs" dxfId="8" priority="214" operator="between">
      <formula>0.75</formula>
      <formula>0.8999</formula>
    </cfRule>
  </conditionalFormatting>
  <conditionalFormatting sqref="I6:I11">
    <cfRule type="iconSet" priority="211">
      <iconSet>
        <cfvo type="percent" val="0"/>
        <cfvo type="percent" val="33"/>
        <cfvo type="percent" val="67"/>
      </iconSet>
    </cfRule>
  </conditionalFormatting>
  <conditionalFormatting sqref="G4:H11">
    <cfRule type="cellIs" dxfId="7" priority="207" operator="equal">
      <formula>0.9</formula>
    </cfRule>
    <cfRule type="cellIs" dxfId="6" priority="208" operator="greaterThan">
      <formula>0.9</formula>
    </cfRule>
  </conditionalFormatting>
  <conditionalFormatting sqref="G4:H11">
    <cfRule type="cellIs" dxfId="5" priority="206" operator="lessThan">
      <formula>0.7499</formula>
    </cfRule>
  </conditionalFormatting>
  <conditionalFormatting sqref="G4:H11">
    <cfRule type="cellIs" dxfId="4" priority="205" operator="between">
      <formula>0.75</formula>
      <formula>0.8999</formula>
    </cfRule>
  </conditionalFormatting>
  <conditionalFormatting sqref="E4:F11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{F22FB51D-B9AE-4192-91FF-F4431E84DE1C}</x14:id>
        </ext>
      </extLst>
    </cfRule>
  </conditionalFormatting>
  <conditionalFormatting sqref="F4:F11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{EA4E6FC9-2CE6-48AE-8DF5-E8BAC52C56AF}</x14:id>
        </ext>
      </extLst>
    </cfRule>
  </conditionalFormatting>
  <conditionalFormatting sqref="E4:F11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{E6D1CCB1-74AC-4439-884A-672372ABE9EE}</x14:id>
        </ext>
      </extLst>
    </cfRule>
  </conditionalFormatting>
  <conditionalFormatting sqref="E4:E11"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{88CB19A9-D1AF-4C4F-BA32-25EFF2CBBFB1}</x14:id>
        </ext>
      </extLst>
    </cfRule>
  </conditionalFormatting>
  <conditionalFormatting sqref="F4:F11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{635093A7-45C5-454E-BE36-CBEC75759E7E}</x14:id>
        </ext>
      </extLst>
    </cfRule>
  </conditionalFormatting>
  <conditionalFormatting sqref="E4:E11"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{6DA8CA52-1945-4A8A-A472-DDD281AFD230}</x14:id>
        </ext>
      </extLst>
    </cfRule>
  </conditionalFormatting>
  <conditionalFormatting sqref="D4:D11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{91E0355C-AB50-436B-B133-6F21B654E842}</x14:id>
        </ext>
      </extLst>
    </cfRule>
  </conditionalFormatting>
  <conditionalFormatting sqref="E15:E23 F23">
    <cfRule type="dataBar" priority="69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I21:I23 I15:I18">
    <cfRule type="iconSet" priority="69533">
      <iconSet>
        <cfvo type="percent" val="0"/>
        <cfvo type="percent" val="33"/>
        <cfvo type="percent" val="67"/>
      </iconSet>
    </cfRule>
  </conditionalFormatting>
  <conditionalFormatting sqref="F15:F20 F23">
    <cfRule type="dataBar" priority="69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E23:F23 E21:E22 E15:F20">
    <cfRule type="dataBar" priority="69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F15:F23">
    <cfRule type="dataBar" priority="69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{59FA92F7-4E90-4648-8968-400034A4475F}</x14:id>
        </ext>
      </extLst>
    </cfRule>
  </conditionalFormatting>
  <conditionalFormatting sqref="I15:I23">
    <cfRule type="iconSet" priority="69541">
      <iconSet>
        <cfvo type="percent" val="0"/>
        <cfvo type="percent" val="33"/>
        <cfvo type="percent" val="67"/>
      </iconSet>
    </cfRule>
  </conditionalFormatting>
  <conditionalFormatting sqref="J4:J11">
    <cfRule type="cellIs" dxfId="3" priority="15" operator="equal">
      <formula>0.9</formula>
    </cfRule>
    <cfRule type="cellIs" dxfId="2" priority="16" operator="greaterThan">
      <formula>0.9</formula>
    </cfRule>
  </conditionalFormatting>
  <conditionalFormatting sqref="J4:J11">
    <cfRule type="cellIs" dxfId="1" priority="14" operator="lessThan">
      <formula>0.7499</formula>
    </cfRule>
  </conditionalFormatting>
  <conditionalFormatting sqref="J4:J11">
    <cfRule type="cellIs" dxfId="0" priority="13" operator="between">
      <formula>0.75</formula>
      <formula>0.8999</formula>
    </cfRule>
  </conditionalFormatting>
  <conditionalFormatting sqref="D15:D25">
    <cfRule type="dataBar" priority="767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F22FB51D-B9AE-4192-91FF-F4431E84D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EA4E6FC9-2CE6-48AE-8DF5-E8BAC52C56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E6D1CCB1-74AC-4439-884A-672372ABE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88CB19A9-D1AF-4C4F-BA32-25EFF2CBBF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635093A7-45C5-454E-BE36-CBEC75759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6DA8CA52-1945-4A8A-A472-DDD281AFD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91E0355C-AB50-436B-B133-6F21B654E8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E15:E23 F23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F15:F20 F23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E23:F23 E21:E22 E15:F20</xm:sqref>
        </x14:conditionalFormatting>
        <x14:conditionalFormatting xmlns:xm="http://schemas.microsoft.com/office/excel/2006/main">
          <x14:cfRule type="dataBar" id="{59FA92F7-4E90-4648-8968-400034A447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F15:F23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D15:D25</xm:sqref>
        </x14:conditionalFormatting>
        <x14:conditionalFormatting xmlns:xm="http://schemas.microsoft.com/office/excel/2006/main">
          <x14:cfRule type="iconSet" priority="4" id="{6CBC6ED9-F740-49E5-98E9-8E5ED6862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8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13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3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69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8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0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7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6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5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4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71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2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73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4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75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3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2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1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76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7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8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9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0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81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82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3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4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5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86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7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8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9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0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91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2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3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4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5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6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0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1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4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705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06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07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8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9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0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1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712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13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4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5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16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7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8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9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0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1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2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3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4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5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6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7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28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29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730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31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636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35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37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38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639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40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1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42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43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44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5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46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47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48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34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33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49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58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659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60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661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2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663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664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65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6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667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68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69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70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71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72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3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674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5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76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77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8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9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80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81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82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83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84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85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86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87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88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9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90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1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92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93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94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95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96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97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98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99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0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1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02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3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4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5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6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7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08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09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10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11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12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13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4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715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16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17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18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19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0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1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2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3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4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25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6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27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8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29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0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31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2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3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4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5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6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7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8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9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0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1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2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43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44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5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746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47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48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9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50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51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2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53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54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55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56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57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58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59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60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61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62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32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31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566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I15:I20</xm:sqref>
        </x14:conditionalFormatting>
        <x14:conditionalFormatting xmlns:xm="http://schemas.microsoft.com/office/excel/2006/main">
          <x14:cfRule type="iconSet" priority="565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 I15:I16</xm:sqref>
        </x14:conditionalFormatting>
        <x14:conditionalFormatting xmlns:xm="http://schemas.microsoft.com/office/excel/2006/main">
          <x14:cfRule type="iconSet" priority="567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 I15:I16</xm:sqref>
        </x14:conditionalFormatting>
        <x14:conditionalFormatting xmlns:xm="http://schemas.microsoft.com/office/excel/2006/main">
          <x14:cfRule type="iconSet" priority="1" id="{28B526D6-F51E-4C3F-886C-810222681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" id="{F04080F1-C211-408F-A819-4A191C4D9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64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563" id="{69C7E084-8D90-441A-8C84-55C0E6B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I19:I22 I15:I16</xm:sqref>
        </x14:conditionalFormatting>
        <x14:conditionalFormatting xmlns:xm="http://schemas.microsoft.com/office/excel/2006/main">
          <x14:cfRule type="iconSet" priority="562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61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 I15:I16</xm:sqref>
        </x14:conditionalFormatting>
        <x14:conditionalFormatting xmlns:xm="http://schemas.microsoft.com/office/excel/2006/main">
          <x14:cfRule type="iconSet" priority="568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569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70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571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572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560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 I15:I16</xm:sqref>
        </x14:conditionalFormatting>
        <x14:conditionalFormatting xmlns:xm="http://schemas.microsoft.com/office/excel/2006/main">
          <x14:cfRule type="iconSet" priority="573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74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75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I15:I18</xm:sqref>
        </x14:conditionalFormatting>
        <x14:conditionalFormatting xmlns:xm="http://schemas.microsoft.com/office/excel/2006/main">
          <x14:cfRule type="iconSet" priority="576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77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I15:I18</xm:sqref>
        </x14:conditionalFormatting>
        <x14:conditionalFormatting xmlns:xm="http://schemas.microsoft.com/office/excel/2006/main">
          <x14:cfRule type="iconSet" priority="578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I15:I18</xm:sqref>
        </x14:conditionalFormatting>
        <x14:conditionalFormatting xmlns:xm="http://schemas.microsoft.com/office/excel/2006/main">
          <x14:cfRule type="iconSet" priority="579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0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1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2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I15:I18</xm:sqref>
        </x14:conditionalFormatting>
        <x14:conditionalFormatting xmlns:xm="http://schemas.microsoft.com/office/excel/2006/main">
          <x14:cfRule type="iconSet" priority="583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I15:I18</xm:sqref>
        </x14:conditionalFormatting>
        <x14:conditionalFormatting xmlns:xm="http://schemas.microsoft.com/office/excel/2006/main">
          <x14:cfRule type="iconSet" priority="584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5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6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7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I15:I18</xm:sqref>
        </x14:conditionalFormatting>
        <x14:conditionalFormatting xmlns:xm="http://schemas.microsoft.com/office/excel/2006/main">
          <x14:cfRule type="iconSet" priority="588" id="{86F1EB88-203F-40DF-BC34-235B977F5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I21:I23 I15:I16</xm:sqref>
        </x14:conditionalFormatting>
        <x14:conditionalFormatting xmlns:xm="http://schemas.microsoft.com/office/excel/2006/main">
          <x14:cfRule type="iconSet" priority="589" id="{98232AC2-734B-4ABB-95EA-52A5DF2CD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I21:I23</xm:sqref>
        </x14:conditionalFormatting>
        <x14:conditionalFormatting xmlns:xm="http://schemas.microsoft.com/office/excel/2006/main">
          <x14:cfRule type="iconSet" priority="559" id="{69859561-F454-4DBF-A2FC-F3A6DE444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I19:I20 I15:I16</xm:sqref>
        </x14:conditionalFormatting>
        <x14:conditionalFormatting xmlns:xm="http://schemas.microsoft.com/office/excel/2006/main">
          <x14:cfRule type="iconSet" priority="558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I15:I19</xm:sqref>
        </x14:conditionalFormatting>
        <x14:conditionalFormatting xmlns:xm="http://schemas.microsoft.com/office/excel/2006/main">
          <x14:cfRule type="iconSet" priority="557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556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555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 I15:I18</xm:sqref>
        </x14:conditionalFormatting>
        <x14:conditionalFormatting xmlns:xm="http://schemas.microsoft.com/office/excel/2006/main">
          <x14:cfRule type="iconSet" priority="481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I17:I20</xm:sqref>
        </x14:conditionalFormatting>
        <x14:conditionalFormatting xmlns:xm="http://schemas.microsoft.com/office/excel/2006/main">
          <x14:cfRule type="iconSet" priority="480" id="{B9CD14A6-FAA4-4051-9DC0-74F779715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79" id="{B188FF3C-AD76-40EA-A13C-EA4AEE93BB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8" id="{0B13BE6B-F84F-4B9F-9CCA-1DB3A58BDD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82" id="{A6504828-C32C-4368-9928-F79C24C1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7" id="{CDA3CB3B-2A0A-41F3-89C1-C6708C53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I17:I20</xm:sqref>
        </x14:conditionalFormatting>
        <x14:conditionalFormatting xmlns:xm="http://schemas.microsoft.com/office/excel/2006/main">
          <x14:cfRule type="iconSet" priority="476" id="{CFF1F43C-393C-4C66-9115-9BC042B4C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I19:I22</xm:sqref>
        </x14:conditionalFormatting>
        <x14:conditionalFormatting xmlns:xm="http://schemas.microsoft.com/office/excel/2006/main">
          <x14:cfRule type="iconSet" priority="475" id="{17DE0065-BF69-4E6D-8F7E-AB8FBAA18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I19:I22</xm:sqref>
        </x14:conditionalFormatting>
        <x14:conditionalFormatting xmlns:xm="http://schemas.microsoft.com/office/excel/2006/main">
          <x14:cfRule type="iconSet" priority="452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53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4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55" id="{1AF19323-5A35-4346-88B6-8934A40FC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56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57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58" id="{48FA0BB6-5DBD-45F9-B9A6-03E440007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59" id="{6F5506EF-B1C4-460F-A309-9150671C4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0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1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2" id="{EF60CD40-8D2B-4072-9134-E671F902D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63" id="{7367401B-A566-47CC-A652-5FD48872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4" id="{03AA86CF-5C6E-49F8-9373-5A447E356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5" id="{6675312A-5056-4A49-AA81-B43A9233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6" id="{8940F499-9369-47CC-B3AE-252593F93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67" id="{3D484755-2DFB-464A-B739-727F576C2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8" id="{C5C14FDC-7D2C-4651-90D3-F88FFA18F8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69" id="{11EB419B-DC90-4425-B3DA-008CB7359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0" id="{F0D3DC97-DD68-49DD-AE8C-DAFE2348E4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51" id="{FD21E7BC-2CEF-4123-837E-68876EEB4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2" id="{5FFB2DF7-5A4D-4D8C-9D80-A265631D3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73" id="{6FC300C9-4BD5-400C-A93C-05BF94F25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74" id="{29EF7588-E8D2-47EB-AB7E-67E7C19DF9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1" id="{09084ABA-5CBB-4C75-904B-A055CF202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2" id="{0309DE26-648C-43FE-B1F0-C2B79245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43" id="{6A91239C-79C1-43FC-B514-A14097004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0" id="{F34E6DC9-9C1A-4FE1-8795-F9FB0AB3F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39" id="{28C63F97-05F1-49F3-B8DB-99B9D79F0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4" id="{721640D1-F087-43B5-AA6E-7EA2C22D3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38" id="{DDDECD80-BF5A-45D1-BFA0-DF45DC28E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I19:I20</xm:sqref>
        </x14:conditionalFormatting>
        <x14:conditionalFormatting xmlns:xm="http://schemas.microsoft.com/office/excel/2006/main">
          <x14:cfRule type="iconSet" priority="445" id="{B9114A4D-97AB-44BA-9EB4-D801F1E22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6" id="{CAD378AA-3458-4F6B-96B5-72362CC1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47" id="{BB97D2A9-4EFF-45AF-8638-E3A310297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48" id="{D893852B-A24C-41A7-9FAD-79BA9E3988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49" id="{0C6C2A95-EE58-4EC6-975E-BDE1E9AEC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I19:I20</xm:sqref>
        </x14:conditionalFormatting>
        <x14:conditionalFormatting xmlns:xm="http://schemas.microsoft.com/office/excel/2006/main">
          <x14:cfRule type="iconSet" priority="450" id="{7CBCF5D6-AD1B-41F5-940B-280F717E61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I19:I20</xm:sqref>
        </x14:conditionalFormatting>
        <x14:conditionalFormatting xmlns:xm="http://schemas.microsoft.com/office/excel/2006/main">
          <x14:cfRule type="iconSet" priority="437" id="{F8885133-389F-408C-BAC9-0EF3FF84E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 I17:I18</xm:sqref>
        </x14:conditionalFormatting>
        <x14:conditionalFormatting xmlns:xm="http://schemas.microsoft.com/office/excel/2006/main">
          <x14:cfRule type="iconSet" priority="436" id="{AF92B835-5CCC-488C-A118-CF2DE95E1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435" id="{34949E0B-F541-4570-81DA-720A502F94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 I17:I18</xm:sqref>
        </x14:conditionalFormatting>
        <x14:conditionalFormatting xmlns:xm="http://schemas.microsoft.com/office/excel/2006/main">
          <x14:cfRule type="iconSet" priority="434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 I17:I18</xm:sqref>
        </x14:conditionalFormatting>
        <x14:conditionalFormatting xmlns:xm="http://schemas.microsoft.com/office/excel/2006/main">
          <x14:cfRule type="iconSet" priority="433" id="{9B5C0D87-E30D-4F5B-BBEB-C9C603D18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I17:I18</xm:sqref>
        </x14:conditionalFormatting>
        <x14:conditionalFormatting xmlns:xm="http://schemas.microsoft.com/office/excel/2006/main">
          <x14:cfRule type="iconSet" priority="483" id="{00F67006-3A3D-4E61-AD28-2109DE7C6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I17:I20</xm:sqref>
        </x14:conditionalFormatting>
        <x14:conditionalFormatting xmlns:xm="http://schemas.microsoft.com/office/excel/2006/main">
          <x14:cfRule type="iconSet" priority="484" id="{9EF8FC16-FF27-41B6-9742-21434E03CA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I17:I20</xm:sqref>
        </x14:conditionalFormatting>
        <x14:conditionalFormatting xmlns:xm="http://schemas.microsoft.com/office/excel/2006/main">
          <x14:cfRule type="iconSet" priority="485" id="{8D047BDD-2A4C-4467-89A2-ADEF60B69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86" id="{8FEF2808-0E1A-44AA-8360-A678FED29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I17:I18</xm:sqref>
        </x14:conditionalFormatting>
        <x14:conditionalFormatting xmlns:xm="http://schemas.microsoft.com/office/excel/2006/main">
          <x14:cfRule type="iconSet" priority="432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 I17:I18</xm:sqref>
        </x14:conditionalFormatting>
        <x14:conditionalFormatting xmlns:xm="http://schemas.microsoft.com/office/excel/2006/main">
          <x14:cfRule type="iconSet" priority="487" id="{F6B53916-BC76-44D8-91C2-25BE7403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I17:I23</xm:sqref>
        </x14:conditionalFormatting>
        <x14:conditionalFormatting xmlns:xm="http://schemas.microsoft.com/office/excel/2006/main">
          <x14:cfRule type="iconSet" priority="431" id="{4CB61E81-75AB-4F52-AEB5-50CC5C9F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I17:I18</xm:sqref>
        </x14:conditionalFormatting>
        <x14:conditionalFormatting xmlns:xm="http://schemas.microsoft.com/office/excel/2006/main">
          <x14:cfRule type="iconSet" priority="430" id="{A93C78FE-F155-44DA-A21A-680080E08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6" id="{D2E04D49-2143-4B22-A70E-92F5EA3DB6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22" id="{0C0913C8-B8B2-47D1-BC79-FEF554413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421" id="{239FE1DD-875D-4971-B42A-015FAFB16A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420" id="{B7477614-B38F-41FF-86E5-0B9049EC2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419" id="{A60FB10D-2FB8-4D6F-8373-7E9492C8C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</xm:sqref>
        </x14:conditionalFormatting>
        <x14:conditionalFormatting xmlns:xm="http://schemas.microsoft.com/office/excel/2006/main">
          <x14:cfRule type="iconSet" priority="417" id="{20E4230B-35EB-4F7A-AF0C-2FC6D816D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16" id="{E9D252A8-0C9A-4CC7-9254-FDDA2E75B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15" id="{85802949-8446-4535-AF31-C31E0291A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414" id="{292DFAE6-749E-4445-8412-A252CE66B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13" id="{5F6C4DDB-595E-4A6D-AF6D-F4694615E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412" id="{651ED6D5-AC9C-41A3-95E2-F25A203FE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11" id="{1D6AA139-71D4-4B56-B338-7306F955B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410" id="{6A427BB8-FD71-43F5-B287-59DF31892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409" id="{20B22A74-98D0-4948-BD59-3E221FDE2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67350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220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71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70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69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8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7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6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5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1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62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63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64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60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59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56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57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58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55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54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53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52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50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51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49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48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44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45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46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47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43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42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41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40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39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38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37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36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35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33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4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31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2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30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9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8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7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6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5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4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3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2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21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0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19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18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7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15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6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14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3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2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1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0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09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7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8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6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5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4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3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2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1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0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76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32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3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4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5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36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37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38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39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0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41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2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43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4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45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6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47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8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9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50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51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52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53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54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55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56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57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58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59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0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1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62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3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4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65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6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7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8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69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0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71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72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3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4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5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6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7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8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9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0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81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82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3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84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5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86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7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8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9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0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1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2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3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94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5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6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97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8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9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30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9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8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7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6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5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4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23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77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79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0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1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2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83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84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5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6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7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8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22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1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00" id="{1B0AD772-81E1-415E-B753-3CC152AB4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99" id="{57708F14-DA72-464B-8CDF-844FB2C98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98" id="{C5D723B2-2E50-4462-BD2E-5C036E611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97" id="{1CF945BC-148B-460C-BC4C-C967DF8E5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96" id="{5EE0F075-007E-40E0-B49E-2244BEB71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95" id="{9A714E49-F88D-41C2-979C-FBF61EC07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94" id="{35A377A2-9C7C-413E-8C8D-A980C8601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93" id="{3547298D-879F-4EB4-8F84-CF94FAF67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92" id="{27BB5805-D7A3-4FF8-9A77-970D01A0D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91" id="{23804D1B-48B4-486E-93C8-8339D4727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90" id="{26969C77-1BA2-449F-9EC8-1D2625B13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89" id="{545AEEA5-848A-4DE5-9396-7365841C3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88" id="{75568F0C-9648-4A5C-8093-BACE71B53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87" id="{9E005359-4F80-4732-BDC0-2802A5305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86" id="{3BD15143-E8AF-4BD3-93A7-70017268E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85" id="{E385BB53-54CD-418A-9498-4F038ABF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4" id="{1AA53DEB-CB9B-471F-9A30-0F1C69D9F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83" id="{E5834B96-13BD-4D73-9390-2017FA64D4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2" id="{0F609F29-FEF0-44C9-B169-F8A1DE972B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81" id="{773979AB-0BB0-4F00-B9AC-FF0E4E67E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0" id="{CA17D357-3C46-4B55-907E-DE312E4E6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9" id="{000789F1-E9BF-40F0-B5FC-8810C4BD5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8" id="{BF30D7AA-D93C-483C-B36D-53D37F84F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77" id="{1A421850-2A43-4F13-8657-A535C7C76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6" id="{E24D5E21-96B1-4CAC-B366-ACB30B5A5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5" id="{6AA38AF4-697D-4167-A113-3B636E88D0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4" id="{D93814FC-B3BE-43C1-8E3A-8643E15A6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73" id="{EBEE9C0B-DF7B-46BF-8A31-8CBA6933B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2" id="{618B001D-70A0-44DB-ABEB-4FC4A91E8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1" id="{1C1A9621-31B3-4EAC-94D7-7AEAA5E9A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70" id="{08190D2F-4D67-408C-9C8B-20B19A919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169" id="{D5AC46E4-64B2-4D9E-902C-7C92CFF20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8" id="{C2C68416-E0E4-47EF-89D2-84583F3E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7" id="{2118A629-C83D-4E02-8630-2CEBCE3BE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6" id="{E8D5E0D6-0A2E-4C97-B8CD-9E2AA91011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65" id="{42F2130D-BD99-44EB-8ADE-832AF3F2C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4" id="{9DB5729D-435E-4058-A1E5-A993C9D2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3" id="{F27DF672-316B-4DAD-8BF7-DD627997D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2" id="{AFD4C75A-1DB1-4E6C-810C-973AD99E87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161" id="{828B4EA0-A08D-46F0-A912-E8855AA5A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0" id="{3F81C217-F8E7-4C6C-93DB-36FCE732C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9" id="{F763C997-1812-447D-A0F0-11484FAD6D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58" id="{D5AF912D-8AAF-4F1E-B274-F9D26E241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57" id="{C2A5AB74-F405-413F-8387-979221A2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156" id="{23986ED2-7354-4786-84C1-32641BB05B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155" id="{94128964-5A72-45A3-9547-3CD7151B6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154" id="{C29C636A-F84D-470E-9C0A-38FAC6F6D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153" id="{B0E71653-610D-4F7E-9801-15F4A2052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152" id="{4A2489BE-89CA-4A91-989E-B798180AB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151" id="{1E591737-AC93-4CBF-928B-AAD6740B6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50" id="{5B758E34-6FA4-47A6-9D78-D15ADFC94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49" id="{2DD3D419-AD9F-4D39-902A-CDEEA7330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148" id="{44EAAC43-1BF2-4F41-9D7B-5A27C6B5E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147" id="{41488F3E-317B-489F-AB80-12E3D8B1C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46" id="{B92C70B1-E560-48C7-A844-39CDE5450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145" id="{039BD437-D345-4D52-B83A-E99C20DBB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144" id="{55752067-8A44-4519-BAEA-4C8526108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43" id="{E9BE5F89-BE57-47E8-A476-0940CA1B5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142" id="{9C9FCE3D-6C51-4306-A834-7865760E1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41" id="{96A43AB6-3D84-41EC-9972-1B189CFC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40" id="{BEB49F6C-EE70-4C5B-AAFB-79FD3013A2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139" id="{03771896-A52C-4D6F-8BDA-2440A535E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138" id="{8C21FEC7-1EFC-4960-A4CB-9B8BBE040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37" id="{5AA12EE7-A12D-4248-BE57-43904B7B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136" id="{040291B2-6420-4647-80C5-FAC78B465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135" id="{49DA90D6-6864-4CA0-A3A6-BB84509B4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34" id="{1D54B0D0-5F81-403D-8FA6-078172D8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33" id="{5FEC6F00-9B93-4902-AF4D-309B123C0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32" id="{A804A83E-AFE1-46B5-8F9B-C416B3C21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31" id="{287B473B-6DC0-41C4-895B-4F1CE4AD8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30" id="{9CAF772C-45BE-414A-95BA-2104EA2A61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29" id="{31B5EB80-699A-4893-B6F7-63B254626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28" id="{BA439BBD-7A48-469B-9FAD-3243576BB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27" id="{773F9706-658C-41E3-B25B-590FC8782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26" id="{61696E7C-CF63-4579-94AC-E5B4369A4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25" id="{465E3CE3-69D5-4A2C-B32B-465D267C2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24" id="{BD019835-8883-4491-9172-A6A11F20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23" id="{4ABDA3D3-7F83-4465-957A-1559713EA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22" id="{857E0324-7F50-4DEF-8D64-5A6E63DA9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21" id="{B343B0E1-7844-4DF8-BA7A-2CD04C1A2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20" id="{17CA47AB-4FAC-4A93-9103-3585CDE00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19" id="{3FB42013-A25B-4274-B18B-090A920F3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8" id="{D02E60F5-4957-4A14-B9BC-A10DDCF36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17" id="{FB734400-4E5F-46C7-BDCC-5877BD10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6" id="{B7F08EA0-152A-4F85-BFF9-720AEA8B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115" id="{B36A604E-E674-47BB-9D71-4ED5B0617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4" id="{648B2214-16D9-4146-A6D5-1656970A8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113" id="{F9657093-11DE-41FB-A405-AE51DC809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112" id="{544004C5-80D8-40DB-9207-09ABE855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111" id="{BDD499BF-A65D-498C-B486-EF7FD0557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10" id="{391379E7-6FA0-469C-86BE-EA0BBFE46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09" id="{99034970-9B29-48C4-81C9-3ECEA962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08" id="{C76E8360-372E-4B66-B5EA-7516DF5D2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107" id="{06D35047-C30A-4CCD-8A56-95C7902C3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06" id="{38AC6154-EB76-48F5-AE04-5EA2BCAD5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105" id="{A8052BAE-2869-43D9-A390-9A51A6493E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104" id="{03B824F4-D353-4F6C-93AC-BF037E70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03" id="{89C0F244-F848-4376-B931-BA607689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02" id="{F83A5D9A-4FE7-4A50-8CBB-769BF3DBB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101" id="{7E0D9A24-9594-4BF7-8A8C-C0F489D0C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100" id="{B148C0BF-A29E-4462-8E21-55E041A89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99" id="{EF84095C-1A67-4ED9-A772-159486EBF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98" id="{E18FC463-6F27-4C88-9A58-C8B67CFA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97" id="{6F8F3628-F8D5-4892-AB37-544560845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96" id="{5985E669-D8BA-4DAC-A98F-0B77B1B0D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95" id="{B74AFD9F-FF57-42F7-BA46-A037767253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94" id="{5459C189-BD08-4CA9-ACAF-AF00641A7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93" id="{C68C3798-2916-4B6F-88E9-EB758E826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92" id="{789D7D33-C2D0-4A8D-BADC-576E82763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84" id="{2F004882-15ED-402D-88AB-FD58157EF6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83" id="{FB6967E4-8589-4D92-B21E-1CB02AF25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81" id="{5495AB99-07E4-426A-BC9E-53DC18397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2" id="{B66BBAAA-B8A3-4423-B8E7-24CAB8D2A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80" id="{F6685433-DDB4-4D78-B1FA-01F50714A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79" id="{B5436EF9-A11D-4515-AEF0-EDE97C0881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8" id="{A2E84B52-BB93-457F-B9DF-951FB08B92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77" id="{1C04B882-0721-4A17-ADFC-F43E466F9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6" id="{82594E8C-7E42-4317-827B-E301B6F95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75" id="{AD4D5DCC-8AF3-44F3-8926-759C7ACEC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74" id="{FBF4E6E4-5525-4486-87D8-88660FE9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2" id="{6F9E93ED-3021-45B1-8350-3ED0040A9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" id="{E8B2A14E-6F22-43BE-87BA-6C98BAEE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1" id="{475C66CA-11DE-4A78-A4F7-5EEDC4BD3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70" id="{51DF3B8D-BA40-4222-A33F-7F76FF1C0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69" id="{E6650E7D-BC29-4A7A-A53A-6419ECECBE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68" id="{8CFC26D4-4842-4805-B4CD-6D7B5AA03E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67" id="{12D2DD75-033D-4AD2-9385-68218458C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66" id="{8624EEDC-71C2-44AE-89B0-751B2BBB7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5" id="{3E2D5079-303D-42DF-80BE-47EB02C57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64" id="{66D25B2F-D9BE-420B-B03D-8A525B0D5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63" id="{F75719C1-EF4A-4104-9642-AD9511274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62" id="{0BB88FFA-0780-4AAD-9517-39F75939A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61" id="{E93AC20C-3B94-4549-A6B2-C25A1B49F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60" id="{E2D8EDB6-7F82-46E3-A470-4575C8221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59" id="{7FFF3A0C-AAA4-4303-8A81-055C28A3E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58" id="{EDEAFA1D-C88E-464D-B83E-D53632D40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57" id="{580BB497-188C-4683-9C9E-92356C7E3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6" id="{262E839F-353D-4BC6-A985-F6465B2B2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55" id="{D0B83291-3A97-4F49-A944-D322D2382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4" id="{46730BB0-7161-461B-A8E0-4ABA29548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53" id="{B139F909-CCEB-486E-9DAB-6E58A769B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2" id="{A9B274A6-6B9F-4D01-90F2-5B25C3062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51" id="{8A254227-9523-4636-A4EE-6D0DDDAB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50" id="{5FE5FC26-F52C-40FB-8DC7-1600B1CFE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49" id="{D5264BB5-FC00-4D28-9615-CBD16775B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48" id="{FD6ADA2F-533D-4967-A63E-86336A66E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47" id="{CAA3E74A-9556-4C8A-BAF9-9B754DA2D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6" id="{BB7900A4-AD03-4279-8252-667096011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45" id="{8FC7B5DB-9FF2-4071-98BB-3C6137F88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44" id="{DEFEB97B-3B35-4051-9E4B-701FD1AFE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3" id="{0A2D634A-ECB3-45C4-8D5D-1E009619F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42" id="{BBA90E41-21F4-47AD-BB7D-8CC4006975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41" id="{D659D71F-084B-4109-A5E0-1C8993FF1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40" id="{892AF3AC-B982-4EFF-B206-31993DBC8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9" id="{A27E3463-4505-4DD2-836E-E7F087F8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8" id="{A60FA21A-C21B-4FE3-AD80-FA8BF332C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37" id="{8E04465B-5E35-4807-B37C-09178F556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36" id="{1B6619C2-65BB-4AE0-93F0-03F89C3C4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5" id="{7595341A-7CE8-41D8-88C0-172D88E18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4" id="{3CDACD3E-0B63-4A79-BA45-2ADAB0BE8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3" id="{BDEF4423-3F5E-439E-B049-B31C372AD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2" id="{0E666DC4-20E2-4B83-A6DD-83ADE9357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1" id="{3B2D20EC-549A-4C34-B5CB-2345489A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0" id="{284FF995-4326-4032-9807-521536397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9" id="{2D368077-848D-4D14-A792-172E9ECCF8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8" id="{69844EA7-EBBE-44A8-BC89-3A55A4A22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7" id="{C513CD09-57CF-4982-9D18-2E12988CC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6" id="{CDAAAB37-0595-4C36-A14F-63FD2C823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5" id="{0D5FD681-19E7-4519-90C2-E3A6BF154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4" id="{B28FBF96-AE39-4944-855D-5090B2897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3" id="{0F076ED3-2BD3-4813-9EAA-F8472079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2" id="{A0EA22D8-9BF9-4918-8E4B-9958DD62A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I5:I9 I11</xm:sqref>
        </x14:conditionalFormatting>
        <x14:conditionalFormatting xmlns:xm="http://schemas.microsoft.com/office/excel/2006/main">
          <x14:cfRule type="iconSet" priority="21" id="{06CE7A62-5A40-4867-8898-1D9F9DE17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I10</xm:sqref>
        </x14:conditionalFormatting>
        <x14:conditionalFormatting xmlns:xm="http://schemas.microsoft.com/office/excel/2006/main">
          <x14:cfRule type="iconSet" priority="69544" id="{BAFB600B-7858-4837-A1EB-1D186DB5E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 I15:I16</xm:sqref>
        </x14:conditionalFormatting>
        <x14:conditionalFormatting xmlns:xm="http://schemas.microsoft.com/office/excel/2006/main">
          <x14:cfRule type="iconSet" priority="69548" id="{2E6626B3-15B2-469D-AE3F-878E149AF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 I15:I16</xm:sqref>
        </x14:conditionalFormatting>
        <x14:conditionalFormatting xmlns:xm="http://schemas.microsoft.com/office/excel/2006/main">
          <x14:cfRule type="iconSet" priority="69552" id="{0356C135-3544-463E-B501-37FC0016E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I21:I23 I15:I18</xm:sqref>
        </x14:conditionalFormatting>
        <x14:conditionalFormatting xmlns:xm="http://schemas.microsoft.com/office/excel/2006/main">
          <x14:cfRule type="iconSet" priority="69554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 I15:I18</xm:sqref>
        </x14:conditionalFormatting>
        <x14:conditionalFormatting xmlns:xm="http://schemas.microsoft.com/office/excel/2006/main">
          <x14:cfRule type="iconSet" priority="69558" id="{5CE7C35A-116B-4591-8BD3-0BDB0C35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 I15:I16</xm:sqref>
        </x14:conditionalFormatting>
        <x14:conditionalFormatting xmlns:xm="http://schemas.microsoft.com/office/excel/2006/main">
          <x14:cfRule type="iconSet" priority="69560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I15:I18</xm:sqref>
        </x14:conditionalFormatting>
        <x14:conditionalFormatting xmlns:xm="http://schemas.microsoft.com/office/excel/2006/main">
          <x14:cfRule type="iconSet" priority="69562" id="{B2AD440C-7FB4-4788-B4AE-01D6D461B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69564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I15:I23</xm:sqref>
        </x14:conditionalFormatting>
        <x14:conditionalFormatting xmlns:xm="http://schemas.microsoft.com/office/excel/2006/main">
          <x14:cfRule type="iconSet" priority="69565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I15:I23</xm:sqref>
        </x14:conditionalFormatting>
        <x14:conditionalFormatting xmlns:xm="http://schemas.microsoft.com/office/excel/2006/main">
          <x14:cfRule type="iconSet" priority="69566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69567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I15:I23</xm:sqref>
        </x14:conditionalFormatting>
        <x14:conditionalFormatting xmlns:xm="http://schemas.microsoft.com/office/excel/2006/main">
          <x14:cfRule type="iconSet" priority="69568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69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I15:I23</xm:sqref>
        </x14:conditionalFormatting>
        <x14:conditionalFormatting xmlns:xm="http://schemas.microsoft.com/office/excel/2006/main">
          <x14:cfRule type="iconSet" priority="69573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74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I15:I23</xm:sqref>
        </x14:conditionalFormatting>
        <x14:conditionalFormatting xmlns:xm="http://schemas.microsoft.com/office/excel/2006/main">
          <x14:cfRule type="iconSet" priority="69579" id="{FDB3CFBB-91E3-40F9-A191-BEECE69B5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I17:I20</xm:sqref>
        </x14:conditionalFormatting>
        <x14:conditionalFormatting xmlns:xm="http://schemas.microsoft.com/office/excel/2006/main">
          <x14:cfRule type="iconSet" priority="69580" id="{072FF045-908A-44C6-A8A0-2BCDA7C24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9581" id="{6C14538F-64CA-4225-84A7-CD47785FE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I17:I23</xm:sqref>
        </x14:conditionalFormatting>
        <x14:conditionalFormatting xmlns:xm="http://schemas.microsoft.com/office/excel/2006/main">
          <x14:cfRule type="iconSet" priority="69583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I21:I23 I19</xm:sqref>
        </x14:conditionalFormatting>
        <x14:conditionalFormatting xmlns:xm="http://schemas.microsoft.com/office/excel/2006/main">
          <x14:cfRule type="iconSet" priority="69585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86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87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88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69589" id="{293A5E4B-2563-4AD3-BAB5-2D8134AE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69591" id="{CBC52A56-371C-4E2F-AB80-499E3A1A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9593" id="{0CABA621-7BDC-4D4B-909D-163A8018AF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9594" id="{5E28FB31-7132-4DC5-8F37-E499E33F18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I19:I23</xm:sqref>
        </x14:conditionalFormatting>
        <x14:conditionalFormatting xmlns:xm="http://schemas.microsoft.com/office/excel/2006/main">
          <x14:cfRule type="iconSet" priority="69596" id="{CF69E7B5-2A7F-44AD-B5EC-763F10268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97" id="{75C3B37F-A97B-4B47-90AF-7D5902786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9598" id="{7AD4CDC8-3992-4CAF-9464-584518D7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99" id="{D217E5E6-0846-478C-90FD-962CE6E9E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9602" id="{7C712836-AE28-4FE8-8DAF-5FAA5E1C1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 I17:I18</xm:sqref>
        </x14:conditionalFormatting>
        <x14:conditionalFormatting xmlns:xm="http://schemas.microsoft.com/office/excel/2006/main">
          <x14:cfRule type="iconSet" priority="69604" id="{5B767DC1-7019-49BC-A2CF-84BEC892B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I19:I20</xm:sqref>
        </x14:conditionalFormatting>
        <x14:conditionalFormatting xmlns:xm="http://schemas.microsoft.com/office/excel/2006/main">
          <x14:cfRule type="iconSet" priority="69613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9614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615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616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I19:I23</xm:sqref>
        </x14:conditionalFormatting>
        <x14:conditionalFormatting xmlns:xm="http://schemas.microsoft.com/office/excel/2006/main">
          <x14:cfRule type="iconSet" priority="69618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619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620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I19:I23</xm:sqref>
        </x14:conditionalFormatting>
        <x14:conditionalFormatting xmlns:xm="http://schemas.microsoft.com/office/excel/2006/main">
          <x14:cfRule type="iconSet" priority="69631" id="{5B5108E3-7A86-4378-8330-28E59EA7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 I17:I18</xm:sqref>
        </x14:conditionalFormatting>
        <x14:conditionalFormatting xmlns:xm="http://schemas.microsoft.com/office/excel/2006/main">
          <x14:cfRule type="iconSet" priority="69633" id="{83507D7C-4E63-458A-A457-40429366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I17:I22</xm:sqref>
        </x14:conditionalFormatting>
        <x14:conditionalFormatting xmlns:xm="http://schemas.microsoft.com/office/excel/2006/main">
          <x14:cfRule type="iconSet" priority="69636" id="{6AF89C3D-0F21-4EEF-95B9-7A0E6E9342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I17:I18</xm:sqref>
        </x14:conditionalFormatting>
        <x14:conditionalFormatting xmlns:xm="http://schemas.microsoft.com/office/excel/2006/main">
          <x14:cfRule type="iconSet" priority="69642" id="{1D0C809D-5C59-4412-B17E-E468C867B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69645" id="{C90BE376-34C1-4ABA-820F-449B87D709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 I19:I20</xm:sqref>
        </x14:conditionalFormatting>
        <x14:conditionalFormatting xmlns:xm="http://schemas.microsoft.com/office/excel/2006/main">
          <x14:cfRule type="iconSet" priority="69647" id="{3DB06936-7A6F-4AEC-A11D-012A1B0F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 I19:I20</xm:sqref>
        </x14:conditionalFormatting>
        <x14:conditionalFormatting xmlns:xm="http://schemas.microsoft.com/office/excel/2006/main">
          <x14:cfRule type="iconSet" priority="69649" id="{85DDF232-709F-4BEA-80E9-253D33A022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I21:I23</xm:sqref>
        </x14:conditionalFormatting>
        <x14:conditionalFormatting xmlns:xm="http://schemas.microsoft.com/office/excel/2006/main">
          <x14:cfRule type="iconSet" priority="69650" id="{F4FB7F39-4552-40EC-95C0-BD86D6521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I21:I23</xm:sqref>
        </x14:conditionalFormatting>
        <x14:conditionalFormatting xmlns:xm="http://schemas.microsoft.com/office/excel/2006/main">
          <x14:cfRule type="iconSet" priority="69652" id="{7E208C32-FE20-4FB4-BCAA-E90118F85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69653" id="{2EB39B38-7808-4F76-9F08-7BD0616DC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69660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69672" id="{2908A5AE-808A-45CF-9336-52EC7AE7A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 I23</xm:sqref>
        </x14:conditionalFormatting>
        <x14:conditionalFormatting xmlns:xm="http://schemas.microsoft.com/office/excel/2006/main">
          <x14:cfRule type="iconSet" priority="12" id="{81CF034D-7DE8-4B75-A8B7-1A8E1995A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I11 I13 I15:I16 I19</xm:sqref>
        </x14:conditionalFormatting>
        <x14:conditionalFormatting xmlns:xm="http://schemas.microsoft.com/office/excel/2006/main">
          <x14:cfRule type="iconSet" priority="10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 I15:I18 I22:I25</xm:sqref>
        </x14:conditionalFormatting>
        <x14:conditionalFormatting xmlns:xm="http://schemas.microsoft.com/office/excel/2006/main">
          <x14:cfRule type="iconSet" priority="76734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 I17:I19 I21:I22</xm:sqref>
        </x14:conditionalFormatting>
        <x14:conditionalFormatting xmlns:xm="http://schemas.microsoft.com/office/excel/2006/main">
          <x14:cfRule type="iconSet" priority="76737" id="{D0B5B303-0D9A-471C-82CA-9484380CF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I20 I22:I23</xm:sqref>
        </x14:conditionalFormatting>
        <x14:conditionalFormatting xmlns:xm="http://schemas.microsoft.com/office/excel/2006/main">
          <x14:cfRule type="iconSet" priority="76740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 I20 I22:I26</xm:sqref>
        </x14:conditionalFormatting>
        <x14:conditionalFormatting xmlns:xm="http://schemas.microsoft.com/office/excel/2006/main">
          <x14:cfRule type="iconSet" priority="76744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 I17:I18 I20:I25</xm:sqref>
        </x14:conditionalFormatting>
        <x14:conditionalFormatting xmlns:xm="http://schemas.microsoft.com/office/excel/2006/main">
          <x14:cfRule type="iconSet" priority="76752" id="{DAA301F5-1517-420F-87C1-9C27F2EB8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 I19:I21</xm:sqref>
        </x14:conditionalFormatting>
        <x14:conditionalFormatting xmlns:xm="http://schemas.microsoft.com/office/excel/2006/main">
          <x14:cfRule type="iconSet" priority="76755" id="{6849B295-E514-41C2-B5F2-393B7031C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I18:I20</xm:sqref>
        </x14:conditionalFormatting>
        <x14:conditionalFormatting xmlns:xm="http://schemas.microsoft.com/office/excel/2006/main">
          <x14:cfRule type="iconSet" priority="3" id="{74BAAF02-5544-4F06-B525-0FB67E406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I5:I7 I9:I11 I13</xm:sqref>
        </x14:conditionalFormatting>
        <x14:conditionalFormatting xmlns:xm="http://schemas.microsoft.com/office/excel/2006/main">
          <x14:cfRule type="iconSet" priority="2" id="{82BEEDD7-8337-41F0-ACF6-B51ED2894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 I20:I24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135331-83A2-4A6D-B6B4-7BA7A61D8213}"/>
</file>

<file path=customXml/itemProps2.xml><?xml version="1.0" encoding="utf-8"?>
<ds:datastoreItem xmlns:ds="http://schemas.openxmlformats.org/officeDocument/2006/customXml" ds:itemID="{48248F43-6B22-4587-9465-D9653B8934D5}"/>
</file>

<file path=customXml/itemProps3.xml><?xml version="1.0" encoding="utf-8"?>
<ds:datastoreItem xmlns:ds="http://schemas.openxmlformats.org/officeDocument/2006/customXml" ds:itemID="{D1A370B0-9C62-4730-BD5E-80666F8C7B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