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FFB3F48D-A9DC-4CC4-B29B-F83148C227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37" sheetId="1" r:id="rId1"/>
    <sheet name="التطبيقات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I14" i="1" s="1"/>
  <c r="F23" i="1"/>
  <c r="I23" i="1" s="1"/>
  <c r="F10" i="1"/>
  <c r="I10" i="1" s="1"/>
  <c r="F16" i="1"/>
  <c r="I16" i="1" s="1"/>
  <c r="F24" i="1"/>
  <c r="I24" i="1" s="1"/>
  <c r="F19" i="1"/>
  <c r="I19" i="1" s="1"/>
  <c r="F17" i="1"/>
  <c r="I17" i="1" s="1"/>
  <c r="F13" i="1"/>
  <c r="I13" i="1" s="1"/>
  <c r="F11" i="1"/>
  <c r="I11" i="1" s="1"/>
  <c r="F25" i="1"/>
  <c r="I25" i="1" s="1"/>
  <c r="F18" i="1"/>
  <c r="I18" i="1" s="1"/>
  <c r="F9" i="1"/>
  <c r="I9" i="1" s="1"/>
  <c r="F20" i="1"/>
  <c r="I20" i="1" s="1"/>
  <c r="F22" i="1"/>
  <c r="I22" i="1" s="1"/>
  <c r="F21" i="1"/>
  <c r="I21" i="1" s="1"/>
  <c r="F6" i="1"/>
  <c r="I6" i="1" s="1"/>
  <c r="F7" i="1"/>
  <c r="I7" i="1" s="1"/>
  <c r="F15" i="1"/>
  <c r="I15" i="1" s="1"/>
  <c r="F12" i="1"/>
  <c r="I12" i="1" s="1"/>
  <c r="F8" i="1"/>
  <c r="I8" i="1" s="1"/>
</calcChain>
</file>

<file path=xl/sharedStrings.xml><?xml version="1.0" encoding="utf-8"?>
<sst xmlns="http://schemas.openxmlformats.org/spreadsheetml/2006/main" count="67" uniqueCount="56">
  <si>
    <t xml:space="preserve">م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</si>
  <si>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</si>
  <si>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</si>
  <si>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</si>
  <si>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</si>
  <si>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</si>
  <si>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</si>
  <si>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</si>
  <si>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</si>
  <si>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</si>
  <si>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</si>
  <si>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</si>
  <si>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</si>
  <si>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</si>
  <si>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</si>
  <si>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</si>
  <si>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</si>
  <si>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</si>
  <si>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</si>
  <si>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</si>
  <si>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</si>
  <si>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</si>
  <si>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</si>
  <si>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</si>
  <si>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</si>
  <si>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</si>
  <si>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</si>
  <si>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</si>
  <si>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</si>
  <si>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</si>
  <si>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</si>
  <si>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</si>
  <si>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بلاغات المدن الطبية و المستشفيات التخصصية</t>
  </si>
  <si>
    <t>مستشفى الملك خالد التخصصي للعيون</t>
  </si>
  <si>
    <t>برامج الوزارة المركزية</t>
  </si>
  <si>
    <t>مراكز الغسيل الكلوي</t>
  </si>
  <si>
    <t>برنامج وصفتي</t>
  </si>
  <si>
    <t xml:space="preserve">الادارة العامة لشراء الخدمة </t>
  </si>
  <si>
    <t xml:space="preserve">مركز الإحالات  الطبية </t>
  </si>
  <si>
    <t>الهيئة الصحية الشرعية</t>
  </si>
  <si>
    <t>الاجمالي</t>
  </si>
  <si>
    <t>غرفة عمليات تطمن</t>
  </si>
  <si>
    <t>التجمعات الصحية</t>
  </si>
  <si>
    <t>الإدارة العامة للهيئات الطبية والملحقيات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</si>
  <si>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</si>
  <si>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</si>
  <si>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</si>
  <si>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</si>
  <si>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</si>
  <si>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</si>
  <si>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>وكالة الصحة الالكترونية</t>
  </si>
  <si>
    <t>تطبيق توكلنا</t>
  </si>
  <si>
    <t>مركز لقاحات كورونا كوفيد ١٩</t>
  </si>
  <si>
    <t>التجمع الصحي بمنطقة المدينة المنورة</t>
  </si>
  <si>
    <t>الجهة</t>
  </si>
  <si>
    <t>نظام موعد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</si>
</sst>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  <font>
      <sz val="11"/>
      <color theme="0"/>
      <name val="Calibri"/>
      <family val="2"/>
      <charset val="178"/>
    </font>
    <font>
      <sz val="12"/>
      <color rgb="FF008055"/>
      <name val="GE SS Unique Bold"/>
      <family val="1"/>
      <charset val="178"/>
    </font>
    <font>
      <sz val="9"/>
      <color theme="0"/>
      <name val="GE SS Unique Bold"/>
      <family val="2"/>
      <charset val="178"/>
    </font>
    <font>
      <sz val="10"/>
      <color theme="0"/>
      <name val="GE SS Unique Bold"/>
      <family val="2"/>
      <charset val="178"/>
    </font>
    <font>
      <sz val="8"/>
      <color rgb="FF000000"/>
      <name val="Calibri"/>
      <family val="2"/>
      <charset val="178"/>
    </font>
    <font>
      <sz val="8"/>
      <color rgb="FF000000"/>
      <name val="GE SS Unique Light"/>
      <family val="1"/>
      <charset val="178"/>
    </font>
    <font>
      <sz val="7.5"/>
      <color rgb="FF000000"/>
      <name val="GE SS Unique Light"/>
      <family val="1"/>
      <charset val="178"/>
    </font>
    <font>
      <sz val="9"/>
      <color rgb="FF000000"/>
      <name val="GE SS Unique Light"/>
      <family val="1"/>
      <charset val="178"/>
    </font>
    <font>
      <sz val="10"/>
      <color rgb="FF000000"/>
      <name val="GE SS Unique Light"/>
      <family val="1"/>
      <charset val="178"/>
    </font>
    <font>
      <sz val="8"/>
      <color theme="0"/>
      <name val="GE SS Unique Bold"/>
      <family val="2"/>
      <charset val="178"/>
    </font>
    <font>
      <sz val="11"/>
      <color theme="0"/>
      <name val="Helvetica"/>
      <family val="2"/>
      <charset val="178"/>
    </font>
    <font>
      <b/>
      <sz val="11"/>
      <color theme="0"/>
      <name val="Helvetica"/>
      <family val="2"/>
      <charset val="178"/>
    </font>
    <font>
      <b/>
      <sz val="8"/>
      <color rgb="FF000000"/>
      <name val="Calibri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4F1E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DC09E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 style="thin">
        <color rgb="FFF4F4F6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10" fontId="13" fillId="4" borderId="2" xfId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0" fontId="7" fillId="2" borderId="2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0" fontId="14" fillId="4" borderId="2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10" fontId="15" fillId="2" borderId="2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74"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EBB8F"/>
      <color rgb="FFCDC09E"/>
      <color rgb="FF60B832"/>
      <color rgb="FFD4E6F1"/>
      <color rgb="FFE35366"/>
      <color rgb="FFFFCD68"/>
      <color rgb="FFD4F1E6"/>
      <color rgb="FF067945"/>
      <color rgb="FFF4F4F6"/>
      <color rgb="FF98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rightToLeft="1" tabSelected="1" showWhiteSpace="0" zoomScale="115" zoomScaleNormal="115" zoomScaleSheetLayoutView="85" workbookViewId="0"/>
  </sheetViews>
  <sheetFormatPr defaultColWidth="8.85546875" defaultRowHeight="15" x14ac:dyDescent="0.25"/>
  <cols>
    <col min="1" max="1" width="3.7109375" bestFit="1" customWidth="1"/>
    <col min="2" max="2" width="34.7109375" bestFit="1" customWidth="1"/>
    <col min="3" max="3" width="8.7109375" customWidth="1"/>
    <col min="4" max="4" width="7.85546875" customWidth="1"/>
    <col min="5" max="5" width="8" customWidth="1"/>
    <col min="6" max="6" width="11.42578125" bestFit="1" customWidth="1"/>
    <col min="7" max="7" width="10.85546875" bestFit="1" customWidth="1"/>
    <col min="8" max="8" width="9.7109375" customWidth="1"/>
    <col min="9" max="9" width="14.28515625" bestFit="1" customWidth="1"/>
  </cols>
  <sheetData>
    <row r="1" spans="1:9" ht="1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5.75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6" t="s">
        <v>0</v>
      </c>
      <c r="B4" s="16" t="s">
        <v>54</v>
      </c>
      <c r="C4" s="16" t="s">
        <v>1</v>
      </c>
      <c r="D4" s="16"/>
      <c r="E4" s="16"/>
      <c r="F4" s="16" t="s">
        <v>2</v>
      </c>
      <c r="G4" s="16"/>
      <c r="H4" s="16" t="s">
        <v>3</v>
      </c>
      <c r="I4" s="16" t="s">
        <v>4</v>
      </c>
    </row>
    <row r="5" spans="1:9" ht="36.75" customHeight="1" x14ac:dyDescent="0.25">
      <c r="A5" s="16"/>
      <c r="B5" s="16"/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16"/>
      <c r="I5" s="16"/>
    </row>
    <row r="6" spans="1:9" x14ac:dyDescent="0.25">
      <c r="A6" s="4">
        <v>1</v>
      </c>
      <c r="B6" s="5" t="s">
        <v>15</v>
      </c>
      <c r="C6" s="6">
        <v>0</v>
      </c>
      <c r="D6" s="6">
        <v>45</v>
      </c>
      <c r="E6" s="7">
        <v>45</v>
      </c>
      <c r="F6" s="1">
        <f t="shared" ref="F6:F25" si="0">(E6/(D6+C6))</f>
        <v>1</v>
      </c>
      <c r="G6" s="1">
        <v>1</v>
      </c>
      <c r="H6" s="8">
        <v>2.8571428571428584E-2</v>
      </c>
      <c r="I6" s="1">
        <f t="shared" ref="I6:I25" si="1">(G6+F6)/2</f>
        <v>1</v>
      </c>
    </row>
    <row r="7" spans="1:9" x14ac:dyDescent="0.25">
      <c r="A7" s="4">
        <v>2</v>
      </c>
      <c r="B7" s="5" t="s">
        <v>14</v>
      </c>
      <c r="C7" s="6">
        <v>3</v>
      </c>
      <c r="D7" s="6">
        <v>132</v>
      </c>
      <c r="E7" s="7">
        <v>134</v>
      </c>
      <c r="F7" s="1">
        <f t="shared" si="0"/>
        <v>0.99259259259259258</v>
      </c>
      <c r="G7" s="1">
        <v>1</v>
      </c>
      <c r="H7" s="8">
        <v>4.2969636302969558E-2</v>
      </c>
      <c r="I7" s="1">
        <f t="shared" si="1"/>
        <v>0.99629629629629624</v>
      </c>
    </row>
    <row r="8" spans="1:9" x14ac:dyDescent="0.25">
      <c r="A8" s="4">
        <v>3</v>
      </c>
      <c r="B8" s="5" t="s">
        <v>22</v>
      </c>
      <c r="C8" s="6">
        <v>2</v>
      </c>
      <c r="D8" s="6">
        <v>194</v>
      </c>
      <c r="E8" s="7">
        <v>195</v>
      </c>
      <c r="F8" s="1">
        <f t="shared" si="0"/>
        <v>0.99489795918367352</v>
      </c>
      <c r="G8" s="1">
        <v>0.96666666666666667</v>
      </c>
      <c r="H8" s="8">
        <v>1.6281976061043872E-3</v>
      </c>
      <c r="I8" s="1">
        <f t="shared" si="1"/>
        <v>0.98078231292517004</v>
      </c>
    </row>
    <row r="9" spans="1:9" x14ac:dyDescent="0.25">
      <c r="A9" s="4">
        <v>4</v>
      </c>
      <c r="B9" s="5" t="s">
        <v>11</v>
      </c>
      <c r="C9" s="6">
        <v>1</v>
      </c>
      <c r="D9" s="6">
        <v>98</v>
      </c>
      <c r="E9" s="7">
        <v>99</v>
      </c>
      <c r="F9" s="1">
        <f t="shared" si="0"/>
        <v>1</v>
      </c>
      <c r="G9" s="1">
        <v>0.95454545454545459</v>
      </c>
      <c r="H9" s="8">
        <v>-8.3716488048953229E-3</v>
      </c>
      <c r="I9" s="1">
        <f t="shared" si="1"/>
        <v>0.97727272727272729</v>
      </c>
    </row>
    <row r="10" spans="1:9" x14ac:dyDescent="0.25">
      <c r="A10" s="4">
        <v>5</v>
      </c>
      <c r="B10" s="5" t="s">
        <v>17</v>
      </c>
      <c r="C10" s="6">
        <v>3</v>
      </c>
      <c r="D10" s="6">
        <v>168</v>
      </c>
      <c r="E10" s="7">
        <v>171</v>
      </c>
      <c r="F10" s="1">
        <f t="shared" si="0"/>
        <v>1</v>
      </c>
      <c r="G10" s="1">
        <v>0.93396226415094341</v>
      </c>
      <c r="H10" s="8">
        <v>4.5228240657429211E-2</v>
      </c>
      <c r="I10" s="1">
        <f t="shared" si="1"/>
        <v>0.96698113207547176</v>
      </c>
    </row>
    <row r="11" spans="1:9" x14ac:dyDescent="0.25">
      <c r="A11" s="4">
        <v>6</v>
      </c>
      <c r="B11" s="5" t="s">
        <v>30</v>
      </c>
      <c r="C11" s="6">
        <v>8</v>
      </c>
      <c r="D11" s="6">
        <v>53</v>
      </c>
      <c r="E11" s="7">
        <v>59</v>
      </c>
      <c r="F11" s="1">
        <f t="shared" si="0"/>
        <v>0.96721311475409832</v>
      </c>
      <c r="G11" s="1">
        <v>0.953125</v>
      </c>
      <c r="H11" s="8">
        <v>9.2463041310238483E-2</v>
      </c>
      <c r="I11" s="1">
        <f t="shared" si="1"/>
        <v>0.96016905737704916</v>
      </c>
    </row>
    <row r="12" spans="1:9" x14ac:dyDescent="0.25">
      <c r="A12" s="4">
        <v>7</v>
      </c>
      <c r="B12" s="5" t="s">
        <v>19</v>
      </c>
      <c r="C12" s="6">
        <v>1</v>
      </c>
      <c r="D12" s="6">
        <v>76</v>
      </c>
      <c r="E12" s="7">
        <v>76</v>
      </c>
      <c r="F12" s="1">
        <f t="shared" si="0"/>
        <v>0.98701298701298701</v>
      </c>
      <c r="G12" s="1">
        <v>0.921875</v>
      </c>
      <c r="H12" s="8">
        <v>-3.0240585634918164E-2</v>
      </c>
      <c r="I12" s="1">
        <f t="shared" si="1"/>
        <v>0.95444399350649345</v>
      </c>
    </row>
    <row r="13" spans="1:9" x14ac:dyDescent="0.25">
      <c r="A13" s="4">
        <v>8</v>
      </c>
      <c r="B13" s="5" t="s">
        <v>20</v>
      </c>
      <c r="C13" s="6">
        <v>0</v>
      </c>
      <c r="D13" s="6">
        <v>73</v>
      </c>
      <c r="E13" s="7">
        <v>72</v>
      </c>
      <c r="F13" s="1">
        <f t="shared" si="0"/>
        <v>0.98630136986301364</v>
      </c>
      <c r="G13" s="1">
        <v>0.91666666666666663</v>
      </c>
      <c r="H13" s="8">
        <v>5.3416042043593652E-3</v>
      </c>
      <c r="I13" s="1">
        <f t="shared" si="1"/>
        <v>0.95148401826484008</v>
      </c>
    </row>
    <row r="14" spans="1:9" x14ac:dyDescent="0.25">
      <c r="A14" s="4">
        <v>9</v>
      </c>
      <c r="B14" s="5" t="s">
        <v>29</v>
      </c>
      <c r="C14" s="6">
        <v>0</v>
      </c>
      <c r="D14" s="6">
        <v>61</v>
      </c>
      <c r="E14" s="7">
        <v>61</v>
      </c>
      <c r="F14" s="1">
        <f t="shared" si="0"/>
        <v>1</v>
      </c>
      <c r="G14" s="1">
        <v>0.8928571428571429</v>
      </c>
      <c r="H14" s="8">
        <v>-2.7281746031746119E-2</v>
      </c>
      <c r="I14" s="1">
        <f t="shared" si="1"/>
        <v>0.9464285714285714</v>
      </c>
    </row>
    <row r="15" spans="1:9" x14ac:dyDescent="0.25">
      <c r="A15" s="4">
        <v>10</v>
      </c>
      <c r="B15" s="5" t="s">
        <v>21</v>
      </c>
      <c r="C15" s="6">
        <v>7</v>
      </c>
      <c r="D15" s="6">
        <v>646</v>
      </c>
      <c r="E15" s="7">
        <v>644</v>
      </c>
      <c r="F15" s="1">
        <f t="shared" si="0"/>
        <v>0.98621745788667692</v>
      </c>
      <c r="G15" s="1">
        <v>0.90397350993377479</v>
      </c>
      <c r="H15" s="8">
        <v>2.3083137078774536E-2</v>
      </c>
      <c r="I15" s="1">
        <f t="shared" si="1"/>
        <v>0.94509548391022591</v>
      </c>
    </row>
    <row r="16" spans="1:9" x14ac:dyDescent="0.25">
      <c r="A16" s="4">
        <v>11</v>
      </c>
      <c r="B16" s="5" t="s">
        <v>31</v>
      </c>
      <c r="C16" s="6">
        <v>3</v>
      </c>
      <c r="D16" s="6">
        <v>178</v>
      </c>
      <c r="E16" s="7">
        <v>178</v>
      </c>
      <c r="F16" s="1">
        <f t="shared" si="0"/>
        <v>0.98342541436464093</v>
      </c>
      <c r="G16" s="1">
        <v>0.90243902439024393</v>
      </c>
      <c r="H16" s="8">
        <v>9.4306790217714674E-3</v>
      </c>
      <c r="I16" s="1">
        <f t="shared" si="1"/>
        <v>0.94293221937744243</v>
      </c>
    </row>
    <row r="17" spans="1:9" x14ac:dyDescent="0.25">
      <c r="A17" s="4">
        <v>12</v>
      </c>
      <c r="B17" s="5" t="s">
        <v>10</v>
      </c>
      <c r="C17" s="6">
        <v>0</v>
      </c>
      <c r="D17" s="6">
        <v>84</v>
      </c>
      <c r="E17" s="7">
        <v>84</v>
      </c>
      <c r="F17" s="1">
        <f t="shared" si="0"/>
        <v>1</v>
      </c>
      <c r="G17" s="1">
        <v>0.875</v>
      </c>
      <c r="H17" s="8">
        <v>-3.7162162162162081E-2</v>
      </c>
      <c r="I17" s="1">
        <f t="shared" si="1"/>
        <v>0.9375</v>
      </c>
    </row>
    <row r="18" spans="1:9" x14ac:dyDescent="0.25">
      <c r="A18" s="4">
        <v>13</v>
      </c>
      <c r="B18" s="5" t="s">
        <v>28</v>
      </c>
      <c r="C18" s="6">
        <v>5</v>
      </c>
      <c r="D18" s="6">
        <v>189</v>
      </c>
      <c r="E18" s="7">
        <v>192</v>
      </c>
      <c r="F18" s="1">
        <f t="shared" si="0"/>
        <v>0.98969072164948457</v>
      </c>
      <c r="G18" s="1">
        <v>0.88505747126436785</v>
      </c>
      <c r="H18" s="8">
        <v>-5.2226721909194637E-3</v>
      </c>
      <c r="I18" s="1">
        <f t="shared" si="1"/>
        <v>0.93737409645692615</v>
      </c>
    </row>
    <row r="19" spans="1:9" x14ac:dyDescent="0.25">
      <c r="A19" s="4">
        <v>14</v>
      </c>
      <c r="B19" s="5" t="s">
        <v>24</v>
      </c>
      <c r="C19" s="6">
        <v>10</v>
      </c>
      <c r="D19" s="6">
        <v>272</v>
      </c>
      <c r="E19" s="7">
        <v>273</v>
      </c>
      <c r="F19" s="1">
        <f t="shared" si="0"/>
        <v>0.96808510638297873</v>
      </c>
      <c r="G19" s="1">
        <v>0.90163934426229508</v>
      </c>
      <c r="H19" s="8">
        <v>5.3433803765944423E-3</v>
      </c>
      <c r="I19" s="1">
        <f t="shared" si="1"/>
        <v>0.93486222532263685</v>
      </c>
    </row>
    <row r="20" spans="1:9" x14ac:dyDescent="0.25">
      <c r="A20" s="4">
        <v>15</v>
      </c>
      <c r="B20" s="5" t="s">
        <v>25</v>
      </c>
      <c r="C20" s="6">
        <v>4</v>
      </c>
      <c r="D20" s="6">
        <v>239</v>
      </c>
      <c r="E20" s="7">
        <v>241</v>
      </c>
      <c r="F20" s="1">
        <f t="shared" si="0"/>
        <v>0.99176954732510292</v>
      </c>
      <c r="G20" s="1">
        <v>0.86702127659574468</v>
      </c>
      <c r="H20" s="8">
        <v>-2.0616918441704869E-2</v>
      </c>
      <c r="I20" s="1">
        <f t="shared" si="1"/>
        <v>0.92939541196042375</v>
      </c>
    </row>
    <row r="21" spans="1:9" x14ac:dyDescent="0.25">
      <c r="A21" s="4">
        <v>16</v>
      </c>
      <c r="B21" s="5" t="s">
        <v>18</v>
      </c>
      <c r="C21" s="6">
        <v>29</v>
      </c>
      <c r="D21" s="6">
        <v>1069</v>
      </c>
      <c r="E21" s="7">
        <v>1080</v>
      </c>
      <c r="F21" s="1">
        <f t="shared" si="0"/>
        <v>0.98360655737704916</v>
      </c>
      <c r="G21" s="1">
        <v>0.83233532934131738</v>
      </c>
      <c r="H21" s="8">
        <v>2.9292334955534904E-3</v>
      </c>
      <c r="I21" s="1">
        <f t="shared" si="1"/>
        <v>0.90797094335918327</v>
      </c>
    </row>
    <row r="22" spans="1:9" x14ac:dyDescent="0.25">
      <c r="A22" s="4">
        <v>17</v>
      </c>
      <c r="B22" s="5" t="s">
        <v>16</v>
      </c>
      <c r="C22" s="6">
        <v>6</v>
      </c>
      <c r="D22" s="6">
        <v>420</v>
      </c>
      <c r="E22" s="7">
        <v>419</v>
      </c>
      <c r="F22" s="1">
        <f t="shared" si="0"/>
        <v>0.98356807511737088</v>
      </c>
      <c r="G22" s="1">
        <v>0.82903225806451608</v>
      </c>
      <c r="H22" s="8">
        <v>6.3075137342315157E-3</v>
      </c>
      <c r="I22" s="1">
        <f t="shared" si="1"/>
        <v>0.90630016659094348</v>
      </c>
    </row>
    <row r="23" spans="1:9" x14ac:dyDescent="0.25">
      <c r="A23" s="4">
        <v>18</v>
      </c>
      <c r="B23" s="5" t="s">
        <v>27</v>
      </c>
      <c r="C23" s="6">
        <v>1</v>
      </c>
      <c r="D23" s="6">
        <v>101</v>
      </c>
      <c r="E23" s="7">
        <v>101</v>
      </c>
      <c r="F23" s="1">
        <f t="shared" si="0"/>
        <v>0.99019607843137258</v>
      </c>
      <c r="G23" s="1">
        <v>0.81355932203389836</v>
      </c>
      <c r="H23" s="8">
        <v>-4.7567456421628525E-2</v>
      </c>
      <c r="I23" s="1">
        <f t="shared" si="1"/>
        <v>0.90187770023263547</v>
      </c>
    </row>
    <row r="24" spans="1:9" x14ac:dyDescent="0.25">
      <c r="A24" s="4">
        <v>19</v>
      </c>
      <c r="B24" s="5" t="s">
        <v>26</v>
      </c>
      <c r="C24" s="6">
        <v>31</v>
      </c>
      <c r="D24" s="6">
        <v>1331</v>
      </c>
      <c r="E24" s="7">
        <v>1334</v>
      </c>
      <c r="F24" s="1">
        <f t="shared" si="0"/>
        <v>0.97944199706314239</v>
      </c>
      <c r="G24" s="1">
        <v>0.81653225806451613</v>
      </c>
      <c r="H24" s="8">
        <v>-3.0558806481793984E-2</v>
      </c>
      <c r="I24" s="1">
        <f t="shared" si="1"/>
        <v>0.89798712756382926</v>
      </c>
    </row>
    <row r="25" spans="1:9" x14ac:dyDescent="0.25">
      <c r="A25" s="4">
        <v>20</v>
      </c>
      <c r="B25" s="5" t="s">
        <v>13</v>
      </c>
      <c r="C25" s="6">
        <v>0</v>
      </c>
      <c r="D25" s="6">
        <v>71</v>
      </c>
      <c r="E25" s="7">
        <v>70</v>
      </c>
      <c r="F25" s="1">
        <f t="shared" si="0"/>
        <v>0.9859154929577465</v>
      </c>
      <c r="G25" s="1">
        <v>0.80434782608695654</v>
      </c>
      <c r="H25" s="8">
        <v>-2.0421957503841667E-2</v>
      </c>
      <c r="I25" s="1">
        <f t="shared" si="1"/>
        <v>0.89513165952235152</v>
      </c>
    </row>
  </sheetData>
  <mergeCells count="6">
    <mergeCell ref="A4:A5"/>
    <mergeCell ref="B4:B5"/>
    <mergeCell ref="C4:E4"/>
    <mergeCell ref="F4:G4"/>
    <mergeCell ref="H4:H5"/>
    <mergeCell ref="I4:I5"/>
  </mergeCells>
  <conditionalFormatting sqref="B24">
    <cfRule type="duplicateValues" dxfId="73" priority="9868"/>
  </conditionalFormatting>
  <conditionalFormatting sqref="B22">
    <cfRule type="duplicateValues" dxfId="72" priority="9867"/>
  </conditionalFormatting>
  <conditionalFormatting sqref="B23">
    <cfRule type="duplicateValues" dxfId="71" priority="9866"/>
  </conditionalFormatting>
  <conditionalFormatting sqref="B15">
    <cfRule type="duplicateValues" dxfId="70" priority="9862"/>
  </conditionalFormatting>
  <conditionalFormatting sqref="B11">
    <cfRule type="duplicateValues" dxfId="69" priority="9861"/>
  </conditionalFormatting>
  <conditionalFormatting sqref="B17">
    <cfRule type="duplicateValues" dxfId="68" priority="9847"/>
  </conditionalFormatting>
  <conditionalFormatting sqref="B9">
    <cfRule type="duplicateValues" dxfId="67" priority="9841"/>
  </conditionalFormatting>
  <conditionalFormatting sqref="B10">
    <cfRule type="duplicateValues" dxfId="66" priority="9835"/>
  </conditionalFormatting>
  <conditionalFormatting sqref="B12">
    <cfRule type="duplicateValues" dxfId="65" priority="9829"/>
  </conditionalFormatting>
  <conditionalFormatting sqref="B8">
    <cfRule type="duplicateValues" dxfId="64" priority="9812"/>
  </conditionalFormatting>
  <conditionalFormatting sqref="H22">
    <cfRule type="iconSet" priority="4228">
      <iconSet>
        <cfvo type="percent" val="0"/>
        <cfvo type="percent" val="33"/>
        <cfvo type="percent" val="67"/>
      </iconSet>
    </cfRule>
  </conditionalFormatting>
  <conditionalFormatting sqref="H22">
    <cfRule type="iconSet" priority="2020">
      <iconSet>
        <cfvo type="percent" val="0"/>
        <cfvo type="percent" val="33"/>
        <cfvo type="percent" val="67"/>
      </iconSet>
    </cfRule>
  </conditionalFormatting>
  <conditionalFormatting sqref="F6:G6">
    <cfRule type="cellIs" dxfId="63" priority="62" operator="equal">
      <formula>0.9</formula>
    </cfRule>
    <cfRule type="cellIs" dxfId="62" priority="65" operator="greaterThan">
      <formula>0.9</formula>
    </cfRule>
  </conditionalFormatting>
  <conditionalFormatting sqref="F6:G6">
    <cfRule type="cellIs" dxfId="61" priority="64" operator="lessThan">
      <formula>0.7499</formula>
    </cfRule>
  </conditionalFormatting>
  <conditionalFormatting sqref="F6:G6">
    <cfRule type="cellIs" dxfId="60" priority="63" operator="between">
      <formula>0.75</formula>
      <formula>0.8999</formula>
    </cfRule>
  </conditionalFormatting>
  <conditionalFormatting sqref="I6">
    <cfRule type="cellIs" dxfId="59" priority="58" operator="equal">
      <formula>0.9</formula>
    </cfRule>
    <cfRule type="cellIs" dxfId="58" priority="61" operator="greaterThan">
      <formula>0.9</formula>
    </cfRule>
  </conditionalFormatting>
  <conditionalFormatting sqref="I6">
    <cfRule type="cellIs" dxfId="57" priority="60" operator="lessThan">
      <formula>0.7499</formula>
    </cfRule>
  </conditionalFormatting>
  <conditionalFormatting sqref="I6">
    <cfRule type="cellIs" dxfId="56" priority="59" operator="between">
      <formula>0.75</formula>
      <formula>0.8999</formula>
    </cfRule>
  </conditionalFormatting>
  <conditionalFormatting sqref="F7:G25">
    <cfRule type="cellIs" dxfId="55" priority="31" operator="equal">
      <formula>0.9</formula>
    </cfRule>
    <cfRule type="cellIs" dxfId="54" priority="34" operator="greaterThan">
      <formula>0.9</formula>
    </cfRule>
  </conditionalFormatting>
  <conditionalFormatting sqref="F7:G25">
    <cfRule type="cellIs" dxfId="53" priority="33" operator="lessThan">
      <formula>0.7499</formula>
    </cfRule>
  </conditionalFormatting>
  <conditionalFormatting sqref="F7:G25">
    <cfRule type="cellIs" dxfId="52" priority="32" operator="between">
      <formula>0.75</formula>
      <formula>0.8999</formula>
    </cfRule>
  </conditionalFormatting>
  <conditionalFormatting sqref="I7:I25">
    <cfRule type="cellIs" dxfId="51" priority="27" operator="equal">
      <formula>0.9</formula>
    </cfRule>
    <cfRule type="cellIs" dxfId="50" priority="30" operator="greaterThan">
      <formula>0.9</formula>
    </cfRule>
  </conditionalFormatting>
  <conditionalFormatting sqref="I7:I25">
    <cfRule type="cellIs" dxfId="49" priority="29" operator="lessThan">
      <formula>0.7499</formula>
    </cfRule>
  </conditionalFormatting>
  <conditionalFormatting sqref="I7:I25">
    <cfRule type="cellIs" dxfId="48" priority="28" operator="between">
      <formula>0.75</formula>
      <formula>0.8999</formula>
    </cfRule>
  </conditionalFormatting>
  <conditionalFormatting sqref="E6:E25">
    <cfRule type="dataBar" priority="723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723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723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6:C16 C18:C25">
    <cfRule type="dataBar" priority="723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B25 B6:B7 B16 B13:B14 B18:B21">
    <cfRule type="duplicateValues" dxfId="47" priority="72368"/>
  </conditionalFormatting>
  <conditionalFormatting sqref="C6:C25">
    <cfRule type="dataBar" priority="72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D6:E25">
    <cfRule type="dataBar" priority="729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6:E25">
    <cfRule type="dataBar" priority="729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15:E15 D6:D25">
    <cfRule type="dataBar" priority="729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D6:D25">
    <cfRule type="dataBar" priority="729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6:C16 C18:C25">
    <cfRule type="dataBar" priority="729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conditionalFormatting sqref="H8:H12 H14:H15 H17:H21">
    <cfRule type="iconSet" priority="72907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iconSet" priority="39" id="{4D376EFC-7E88-4782-8ECB-BA76806BB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784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785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786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783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782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781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779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780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78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777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776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775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774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9773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72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71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70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9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68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7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6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65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4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63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2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1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60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9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58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7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56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55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4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3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2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51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0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9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8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47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46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5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44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43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2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41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0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9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8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7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6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5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4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3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2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1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0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9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8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7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6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5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4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3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2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1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0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9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8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7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6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5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4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3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2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1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0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09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08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07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06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05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04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03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02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701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700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99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98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97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96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95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94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93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92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91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90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89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88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7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6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5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84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3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82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81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80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79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78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77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76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75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74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73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72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71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70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9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8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7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6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5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4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3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2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1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0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9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8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7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6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5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4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3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2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1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0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9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48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7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6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5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44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3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42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1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40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39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30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9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8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7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6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5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4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3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2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1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20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9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8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7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6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5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4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3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12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1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0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9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8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7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6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5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4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3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2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1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0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9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8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7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6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5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4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3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2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1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0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9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8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7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6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5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4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3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2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1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0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9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8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7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6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5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4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3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2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1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0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9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8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7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6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5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4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3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2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1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557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6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5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4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3" id="{CCC7EC21-3E31-4BBD-9937-B0C0BE8BB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2" id="{98871305-10B5-45BF-9E39-E4415EEBB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1" id="{B9F78BE3-8CF6-4977-9A32-EFFCCE6B2E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0" id="{5B639AA5-5265-4613-B59F-7686FE25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9" id="{2571460B-2B62-480F-9A92-47876913B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8" id="{208A2DAA-0E92-4966-B405-782B22D9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7" id="{A1C56A93-9278-40C4-9796-DDF0BCB67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6" id="{3A8AFB63-DB27-4A99-A101-9687CC465C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5" id="{79C5A0FC-B9A2-4402-9535-15B704E789B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4" id="{544D1BB4-B0C9-4E40-BE85-8DE5AFD3D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3" id="{C93A04CE-B323-40D5-A2CE-DD5CCC29F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2" id="{C06B8EE5-AFCE-4230-A0B3-CCEA37C5B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1" id="{2ABA8D8E-C1E7-467D-95FF-EE447E6F7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0" id="{E6D52EC5-888A-4C7F-A243-A0D8E24DA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9" id="{CBACDC30-DBC3-4410-B700-BC3813FDC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8" id="{100ADE4D-C6E8-495D-A6C7-C14298C73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7" id="{D5F48641-4D6C-4BD8-B3BF-D60ED4A6E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6" id="{0634B8D6-8054-4906-869E-5BFF46FFF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5" id="{04C71C1C-4952-4660-88AC-4A6276CC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4" id="{51F282BE-792D-4777-93BA-066CF1A26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3" id="{2C15FAFE-CA31-4824-8D09-A332D154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2" id="{17D58EA9-4C20-419A-8249-BD2CEC356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1" id="{86CEC859-FCA5-4847-BA6C-0B72B2CDA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0" id="{6DA833F5-5A71-403A-80EE-1EC8200CC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9" id="{2665221B-9565-4F77-BA75-CC190DEF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8" id="{DF9FAF44-36A1-48DA-B5A5-4D9C83A6A4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7" id="{2136F6EF-3A92-4AE8-8596-8ECF7487F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6" id="{C8EB942E-B4A2-4AAC-8DDC-A3A90D5A1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5" id="{F63D0440-61B2-4492-AB1A-8E8BDDE2A9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4" id="{A7003E3F-7CCF-4F08-AC06-B6FFE82365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3" id="{C346788D-B8B0-4DAA-8987-F3B97AC4847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2" id="{9D33B1BC-2135-4926-84C8-C7B33C272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1" id="{742F3C1B-95C7-471B-9DF7-8A7B8AAACF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0" id="{48F5A622-1EBE-417D-82C2-217E8073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9" id="{2DA074FA-D6C1-4381-91C5-FA0AF95F7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8" id="{6D083568-040C-4702-803F-16804DCF3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7" id="{FD3D413E-5CB5-4710-84FF-1C0E4E7EB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6" id="{260A5C80-C3B7-4F7A-9545-B2E1CC61E0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5" id="{E3DCB57C-FCDD-455C-A22F-D9AAB6A708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4" id="{7F6072FE-F4AE-4690-919C-FF4773398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3" id="{2810B484-0856-4DC7-B75D-46F8325DC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2" id="{2A984396-C311-4E40-BAE7-F64CB1448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1" id="{C5AF5937-7394-4FA7-9668-FC92214030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0" id="{71AEE20E-5F03-4EFF-84AF-C0A84740A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9" id="{96906490-2F09-48AD-9919-1030D0C59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8" id="{8165CCEF-14F8-4553-A5EE-15265B510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7" id="{20CBB489-A754-4C3F-A8C2-1F93605D7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6" id="{0D5DC90B-CA03-49B7-BD96-345BF9290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5" id="{B6358A65-73DE-4B35-BCAF-3A5DE6CD2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4" id="{FF92808C-85BE-4AC3-B43F-8A51B7154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3" id="{437544E7-5012-4CCD-817D-32F3F335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2" id="{2C568A5D-D9E0-491D-B9C3-6F5B0BED8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1" id="{12C2EC9C-516C-40AE-9685-1DD5B2790A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0" id="{1C29626C-F4A0-4FEE-9CBF-1A9AD1A15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9" id="{64A98627-B5AD-49EA-970D-41FBE84BDF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8" id="{8318B194-A34E-4005-9014-ACDE1E334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7" id="{8CBB52FF-26E3-44C5-927B-F0D891496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6" id="{DAB53F1E-64F2-46B2-8C53-79005E447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5" id="{BD175C3D-284C-4CD0-8841-40CB231B2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4" id="{7C6A6822-FB4F-4D80-BFD8-885E5088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3" id="{898D4E74-FE3E-4CBB-9043-508D08D48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2" id="{168F71D3-B770-43F2-99A3-396FB6C5B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1" id="{E78DE851-1D99-4474-8E5A-7D01B0D06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0" id="{CBA04423-3597-4CE1-80CE-40EB0FFBE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9" id="{957A9014-3230-47A2-A5F6-F10636B1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8" id="{A0261694-FCD0-474F-ADBB-C445BA433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7" id="{0F96F867-CE3B-478D-B2EA-F7B88AB4B0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6" id="{468EDEC2-C710-4C64-92FD-652B7329C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5" id="{4FC6EF06-3F34-41C3-ADDA-15FABE399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4" id="{8C0F9152-177C-49A3-8F8A-F3E23572E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3" id="{50896A7F-2F89-4AC5-93FB-003C91496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2" id="{913AB68B-09AB-43FF-8E86-F227537EA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1" id="{86CCA574-4DC1-4A9E-A24A-36C931D2A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0" id="{71C7F14B-9FEF-4A93-8B37-92DA7E040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9" id="{AE9B8110-D49B-46D1-B7B9-3628C9B0E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8" id="{63BD1690-FFC9-4654-B95A-9A8F4F74A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7" id="{5ACA1C1B-6467-41A4-8227-4155D9A06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6" id="{7269DB84-7604-4373-B3BC-1938E30D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5" id="{BBEFD594-8293-411E-A816-83583AE52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4" id="{BC22C794-D0D8-4A50-85E9-A7ACD31F6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3" id="{749186FF-9F84-4C55-9693-411A76BD0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2" id="{A95B3D78-1C7A-4E82-B7EE-174E4B04F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1" id="{FEB9CD5F-AF77-4901-AB3E-990CFE3A6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0" id="{4D47A31A-02E3-49DF-A8AE-FB0EC5214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9" id="{B10EF77A-5CAB-4794-8E29-0468BFDFA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8" id="{AA7BF217-C0F1-415C-A64D-3BC58ABB7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7" id="{5D3B44F7-D21B-48C9-B41F-14D767976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6" id="{48DEFC70-8495-41F6-93F0-62A9B56DB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5" id="{3030F840-9244-46DD-A779-51EBEC41A9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4" id="{DE25D77F-D5F6-43AC-A21F-895D030BE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3" id="{4EA25EB5-268C-4C01-BC9F-C5B66B08A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2" id="{50049336-1774-490E-A6F0-7CE08B0DC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1" id="{F02EDFA9-7A0B-43B0-B332-5623A856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0" id="{2FEF1EBD-BDC0-4693-AE93-957D48195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9" id="{8353D0B4-32C5-41C7-98DC-F22755790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8" id="{952C45F6-6B4B-4B9D-8235-D3A093004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7" id="{11D702D1-5086-4F1C-B298-4DC73A249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6" id="{9CF301DB-CBEF-4B60-A6E6-AF6305AD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5" id="{302E7638-B234-4CF6-8EFA-8310108E6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4" id="{F9829B9E-94EC-4DD9-A156-01E7DC1CC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3" id="{409DD5FF-16C0-45CC-B607-E67F24DFF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2" id="{4C896CC3-9E51-4371-8296-D1D11F71EE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1" id="{BF98B36E-DD42-4AA2-B401-A8C381C02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0" id="{756D4E56-364F-491F-B440-03CE7C73C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9" id="{2F561B9F-32A8-4A23-B336-15B5D6095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8" id="{C8160BEB-A246-4595-B9E0-72EB83AE3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7" id="{E3D894B7-38EF-4049-BB10-99EF4B789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6" id="{9FC18B25-0DB4-4F9F-B87C-6F9315683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5" id="{5FC94E61-8BA0-4D29-A97F-177DC25CB1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4" id="{C39124D6-7AAC-47D9-863A-CAF20BE4A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3" id="{33930458-6803-4430-99EC-6FC175CCB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2" id="{6C7F3B23-50F5-4D7D-8D3C-99F946839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1" id="{45B13F8A-514B-4D67-B164-1B7FCE83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0" id="{25AE738D-BC0A-49D1-8D7D-C138DE6E5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9" id="{866CE41E-71C9-4FD2-BE13-9E897CB83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8" id="{9CB97DF7-851B-4A34-B77C-94B165866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7" id="{92CDDFB0-5403-4E01-AA34-C5F7C50DA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6" id="{CECEA6E9-3B64-437E-8DE1-A8A2EBFE6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5" id="{E16F6E09-9DC9-4E7A-B294-A56F01890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4" id="{F2970C2C-B869-4D65-923E-B5820126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3" id="{6ED485A0-63B3-4A6E-9CD0-7A833334E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2" id="{ACABCD01-E2FC-4A76-AD1F-FEE460A29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1" id="{E0A7A750-15F2-4943-9AE5-F6B704B0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0" id="{5B717691-B9AE-416A-B303-76D9992B49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9" id="{C9D3F012-86B8-4C3A-A40D-A22FC06C9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8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9427" id="{54302B9D-A2EB-4690-AA29-F38F4A5AA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6" id="{21E7FF2D-A2F8-479E-AAF5-4A32B5533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5" id="{9AF483C4-7BD2-4FA8-B4F0-FFB50E54E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4" id="{2FA7CAB1-1F72-429E-926F-D6D9C1EF7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3" id="{25D7ACC6-7B15-4C4B-B788-57A9244E0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2" id="{EFE83CBE-4F11-4321-99FC-642877C18F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1" id="{4D2CFF6F-38BD-4CB4-B87D-F22EB855E5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0" id="{5E77DA2B-1EB9-4BD9-8D90-17ED25A2D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9" id="{46BF3073-2BCC-4856-A6AA-3BC87E7B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8" id="{27E700B7-1ACC-4B53-8247-59280D80B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7" id="{0F29C1C5-F2E1-4C4C-932E-3F68C14F2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6" id="{CC4163A6-8920-48AF-9366-5CA65F67A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5" id="{F2674CBF-5644-4DD0-9734-9C4759D8D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4" id="{669AE51F-7305-4AA3-B2EC-BA8175D61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3" id="{BD56052D-39D9-479F-A8AB-FD30259D1E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2" id="{7A02B428-1CEA-43E8-855F-CFB26DF275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1" id="{07EDB8DA-59AB-4783-856E-FFD6EDC9A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0" id="{879DEE21-8654-469A-9292-2627E4511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9" id="{42904615-47DA-4C87-A08C-4288F14EE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8" id="{68DFDD21-4161-4B9A-984D-BA81B400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7" id="{0DAA4EB9-3956-4D94-90C9-0AEBFEA28B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6" id="{1B3B1BE7-D04C-42F3-8226-341E0CA12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5" id="{2B8F1E4D-5AA6-470B-A11A-2872EDC95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4" id="{7E9C69D6-0B66-4AE4-81AF-AA9991D561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3" id="{0BF99951-FCD5-4F21-94EE-C08D12B79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2" id="{0E752B26-2175-467A-A1B7-1F367B05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1" id="{178039F7-13F8-4832-96AE-7EF72C48B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0" id="{6DAF47E0-F30F-4D7A-8017-2B1ABD745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9" id="{F695A2DA-D260-45FE-8415-923787829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8" id="{E51F6A1E-A54C-4F6E-823D-8B566A2DC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7" id="{4DE2D9A2-09F4-4C97-A3FF-CA5685469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6" id="{1018F45E-929D-4F90-89F0-94E4C547A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5" id="{161751C3-FD2D-452D-8FF3-F2C457832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4" id="{F39BFF7D-AC43-48B9-A224-1C566E253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3" id="{384D0184-896E-49CB-90ED-16DB677B27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2" id="{77126538-5506-40DA-8D44-37DC1F5DB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1" id="{CF85161F-0218-42F6-B20B-2945A764A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0" id="{FEFEB248-4DD9-45A9-9031-628880E45B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9" id="{EAC6C93E-54ED-4810-8CD1-81770C7E97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8" id="{A3234700-44B7-44FC-896F-59A80509D8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7" id="{5731AEDC-10F0-4A61-80EE-F34521110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6" id="{6779E644-3D29-4B09-9DEE-6ADDD60F4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5" id="{4F5D6D73-C911-4952-9C4E-1D26AB924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4" id="{7B31E037-D876-405C-B4E4-A34CD528D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3" id="{0E3A24D7-7DBF-4BA5-BC5E-99D0F6C40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2" id="{5FA52079-965A-4C42-B1DE-3C1106C7D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1" id="{C28283A4-ADC7-4921-829B-877522446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0" id="{CF22E40C-3877-4DF5-B24F-C20804107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9" id="{59A18EFD-2C16-4F9D-B531-E9C504924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8" id="{DBFC1FCD-885C-428B-9F1F-57F1D100F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7" id="{61A2A57F-AADA-487E-9E4A-20383E2AB3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6" id="{D3B6A598-73DF-443D-B45B-F37D27289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5" id="{28C11868-B0C6-4923-8FCF-D7E7E1CD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4" id="{F72F9E92-6C35-4919-BCD5-237397F1A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3" id="{45E6B5BC-F6E6-4BD5-8FD2-F79D937EF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2" id="{9EBDDD5C-874B-4C4A-9E0A-6E683F4A8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1" id="{C821C7E4-D8C6-4733-BFEE-FD70D29FF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0" id="{2546B625-4858-4FAD-87D1-60E367C8D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9" id="{9ABAC6CA-F4BD-4FDC-B91B-E2980A8C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8" id="{123BE260-8C13-4129-9293-60FEC0196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7" id="{6B5805EB-CF7A-4649-8B80-4E2D0912C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6" id="{E75E9294-F765-4C6D-AE37-6D7DDD581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5" id="{DA4C334F-B4D7-4F67-9312-9A92600C3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4" id="{16EBC1F3-F3D2-47FD-BA42-7A617B00F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3" id="{2A6D7AC5-92F9-4FA3-AEA3-639AC6869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2" id="{0D76DBBE-027C-47C0-8548-75359B15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1" id="{4069F7A3-D9E6-4CCB-8A48-B00DA0414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0" id="{0DE42E7D-1A7B-49DF-829A-BB654799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9" id="{7D628E34-0DB1-478A-86A4-AA58B8AF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8" id="{DE59E023-B4C2-43F9-BCF6-DD3E8ACF5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7" id="{87D5426D-5F2E-4FE9-B8AE-58FF79D9E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6" id="{D16687C3-D4A0-488F-A503-74D1C5AC06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5" id="{4D73E49A-5F4F-4AEB-B1B4-E6975459D1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4" id="{CF283FED-015E-477E-B565-CB62298FBC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3" id="{A3428E9A-8AC2-41F3-B265-E0266A07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2" id="{31013BC4-002F-423C-8AD8-A441D371E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1" id="{050ED278-FB26-41F4-AFFB-F569AF578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0" id="{C5119D12-B58B-4353-A946-B81853713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9" id="{BE89754A-7EF7-47D5-90A0-5DBC707A3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8" id="{B686F29C-8422-4956-8F34-36558FD62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7" id="{B05753A9-A877-4177-9C1B-C401BAC08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6" id="{E044C52E-2E49-43F1-8D0E-81D5ADDA23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5" id="{AB4367D5-952A-40CF-AE38-C22340441B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4" id="{B2E4679B-57E8-441A-8E27-6255C14AB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3" id="{1819524B-8D2A-4BDD-97A3-EBB4417D2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2" id="{1E56DAAF-5411-435C-8C33-61B9163D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1" id="{53583293-03C2-40E8-A70A-8BC045A6F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0" id="{F2873A6E-20C7-4D39-93B1-7D4DB0F7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9" id="{A62F325D-A1D0-4AF7-B0EA-8897F994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8" id="{AEA584A0-2DC3-4027-B60B-533BBE445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7" id="{027F0C0B-498F-419B-8F7D-92B2EB92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6" id="{2463156F-4AA2-444A-A7C9-B80AF7180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5" id="{D6F8DD3E-A3FD-481C-B291-0FAF3BD70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4" id="{6F6EE7F5-FD30-4172-A431-BEE3BC3BE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3" id="{BBB93972-0584-4164-9DC3-9B1F48BA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2" id="{F7182C6B-DF84-4EEB-958F-BB8A54884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1" id="{59067D37-5A76-4536-A414-CE48F246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0" id="{0B5EA0B8-1678-4B34-8043-775D3723C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9" id="{F50137F7-C157-4651-AEA1-608F0434C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8" id="{25E90717-0C12-438D-A75A-FE4FDC3AA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7" id="{6EC6BB91-50CC-4909-8A74-271EE10C0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6" id="{A1DE5656-B94D-40AE-AD34-3EE4CF9DC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5" id="{903DABDC-F2C1-4A2A-82B6-65696A7EF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4" id="{2829D394-D4E2-489E-A64D-A314D570FA3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3" id="{783E3196-8132-4C1D-9F35-3BB258546E0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2" id="{804B778F-5517-422E-9C38-AC87AEC67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1" id="{0A842A76-3237-4D54-B454-606762359A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0" id="{AB3A8E09-F77A-4737-9CB2-EEA167AF0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9" id="{234918CA-9662-47F0-9502-28C892B45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8" id="{A1C5A072-7750-499E-8CB8-11A90E79D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7" id="{3002A742-0872-4606-BB3B-B4FFF223E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6" id="{4CCA7F0D-A6C2-48D2-AA6D-497A07F1F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5" id="{C2CD8AA1-5D51-4AD3-BCA9-32545D58F7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4" id="{7AE560BA-5230-4D83-A182-728242D5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3" id="{B7824077-78BC-4E83-AD0A-EDB6C9775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2" id="{8D102B1B-BE52-4619-8374-6D04FDBB4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1" id="{855797AB-FDA9-44F4-84E5-6909B21C1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0" id="{4E34234F-34DE-47D6-8AE6-D865543C0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9" id="{74272D83-FF76-4E2D-B2D3-62D496EF47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8" id="{79D76393-3824-4500-B94D-82E7D3F5B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7" id="{2DFFF941-4703-4280-B406-CC6F2CD80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6" id="{D98C3C3D-5000-42A7-BFB5-9E822CC1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5" id="{A77AC2D4-671B-4B66-8FE6-0F3FBABB6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4" id="{045D65FE-6D9B-4FE5-B87C-D429028DA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3" id="{3A9E1D0A-8643-47FB-83D2-E302797BDA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2" id="{C829A17B-8EA9-4751-BF15-2D21A850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1" id="{95D8ED2E-5099-4E57-A67B-3CC65A840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0" id="{E7AC94AC-8825-4857-9896-A8EBA3EF3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9" id="{058F2308-6CAB-443F-A5C4-46AECCF78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8" id="{5B410BBE-567A-4F7D-AE5F-022E598CC2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7" id="{95005EA6-3395-4170-B9A4-B127AC648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6" id="{EC81586C-9B16-48A1-9BCE-42503C69B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5" id="{677A37D7-4816-4916-87FF-6ECF0EF34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4" id="{AC287DCA-497E-4170-84EF-6915681C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3" id="{C48CAAC9-F491-431C-8E69-30B40690F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2" id="{CBA9C5ED-DEC4-4C1C-99BC-8EA6FE9FC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1" id="{685D28EF-F5E4-418D-9CE0-57A4206F3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0" id="{6D036FDA-2B37-495B-A30A-BB6C3C2FA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9" id="{F31D5363-8E44-46A5-876E-8C50C1666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8" id="{964BA508-CBBB-42CE-B65E-8B1AEE6CD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7" id="{F5A403F1-23EB-470F-A0C4-DF82CA9859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6" id="{B4F22E59-0664-457F-BDD6-76E787ED2A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5" id="{B7F76CEB-2597-4956-8DFC-FD3BA00B5E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4" id="{723DD271-435D-4EAD-B10B-ACB75CE66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3" id="{186C8D5D-5E4D-4856-BA4E-6FE11605A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2" id="{3783E97F-D702-4273-8472-ACF46553B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1" id="{DFEDCD8D-7385-4644-A8E8-83E0E410D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0" id="{40A0F5DC-2DC8-42EE-B54E-306732530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9" id="{AC97BE0E-9EDA-4AD2-BED3-C3EE0A6EB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8" id="{A8E7F34A-3B03-4C72-B7F3-A8964CB9B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7" id="{32390C22-3620-4E49-819B-0F9150EE0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6" id="{88BFB2F1-B8FF-4A82-AAF7-35DD25A773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5" id="{49A92F33-D947-4383-8B94-42C179B8F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4" id="{5F453BF4-4672-41CC-BE5D-7F29BE0106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3" id="{16ADFD64-A96F-4A1D-8443-07EF2E51C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2" id="{38A28AE6-BD27-4F77-A3AF-A84F644BD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1" id="{498BEB3E-0E06-46DD-80FF-DDA781AAC5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0" id="{929AA1DE-A2F4-4EC0-88B9-3EECEF544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9" id="{A2F08B28-1970-4AE1-9D5D-9FC7BB5BD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8" id="{15585F58-79FB-4F24-8CB0-A5E20F2CE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7" id="{98719D5D-289C-4AF2-A21C-2ADDCD480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6" id="{A030971F-CB60-4D60-80EA-8DB3D5B3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5" id="{CFC92124-0FFB-4837-8180-FCA30709F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4" id="{595E9344-5FD6-4AE6-9AEF-97306BCD42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3" id="{22C0060E-EC31-4730-80C6-8061FDF421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2" id="{06F4B7C9-9C00-49F0-BCFC-5141A220C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1" id="{B7560326-1ED6-4D50-94A1-515BBDF80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0" id="{35159051-EB79-4D4B-9B1C-786CCCFDA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9" id="{0D96D767-96C6-403B-AC2B-42DBB0E81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8" id="{8242A712-51C3-46EA-9B9D-E01D10D3C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7" id="{586212B8-74AA-4895-8FF1-DB89A8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6" id="{D9EA5C2C-3EFA-4970-8371-59223AAAB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5" id="{FB037990-9769-4E8D-8458-2C3BC2BA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4" id="{4897136A-9058-4BA6-9386-D7FFECE7D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3" id="{016C6C87-DCFB-42D9-A5F5-41A5E03D6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2" id="{8882B836-616A-4D39-8EBE-3AE0D139C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1" id="{77727DC2-A7B7-4366-B327-1C2F249A9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0" id="{32B5DE2A-8115-4112-B008-0709A8A37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9" id="{3ED722E1-C514-4596-A0BE-D1CAB5CEE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8" id="{BBF10B7B-D602-466D-ADEA-8E7353C31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7" id="{A3660079-12C4-4611-9BFD-39C1F8A13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6" id="{A79DFCB8-29CB-4CE4-A4AC-0F94115A92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5" id="{36ACB2BC-8144-4E63-BEB9-E2E1CBB73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4" id="{A47E9A52-5C00-4318-8FA0-31E27039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3" id="{FC8256E1-3765-4F2D-91FF-E78C0E7DA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2" id="{24AD4D85-C8B8-41F9-8FE1-515A630E86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1" id="{21560234-BCB4-4B90-89F8-94D878123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0" id="{C5C421E9-00CF-4F72-841B-F45CAFC9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9" id="{6B92DAD5-3DEC-4C1D-BA0F-E5C64AD396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8" id="{14D42FD4-C9A9-45BD-A551-639DC02E4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7" id="{737ED583-413A-40AA-97B6-9CC68348F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6" id="{653B1166-8E4D-4C16-A818-ABA836187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5" id="{6BE00911-9BE7-4DB4-9E24-35364F4FD5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4" id="{09AE3617-B101-4D89-A930-23691840A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3" id="{2E42F683-5CD2-4B9E-96A3-669D03F68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2" id="{BEF93B37-EB62-4C93-9B09-8D1D4FF66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1" id="{4FE9A5FD-5AE4-4CF7-A108-C3A425837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0" id="{DA82B55C-DAFA-4EE7-8C76-BB642C8B1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9" id="{121D5B5C-D29D-479C-8582-90E0149A8F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8" id="{6AC6EF8E-3F0D-4B1C-913A-693F4BD18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7" id="{7CD5F36C-4EC9-43AD-BEEE-80BD528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6" id="{03477123-6290-4D8E-A95A-D905A1D8C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5" id="{EFF10962-3959-4EFA-BE01-56714E47AC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4" id="{54B6A095-AB6C-42ED-BB49-F9A2D9CAA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3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22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21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20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19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8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17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16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5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14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3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12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11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0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9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08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7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06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05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4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3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2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01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0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9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8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97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96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5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94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93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2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91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90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9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8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7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6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5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4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3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2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1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0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9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8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7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6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5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4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3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2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1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0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9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8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7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6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5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4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3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2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1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0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9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8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7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6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5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4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3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1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152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9149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8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7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6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5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9144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3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2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1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0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36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135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34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133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32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131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130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129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28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27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26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25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124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23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22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121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119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8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7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6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5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4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3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2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1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0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9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8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7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6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5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4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3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2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1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0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9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8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7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6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5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4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3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2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1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0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9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8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7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6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5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4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3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2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1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0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9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8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7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6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5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4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3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2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1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0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9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8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7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6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5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4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3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2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1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0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9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8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7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6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5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4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3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9052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1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0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9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8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7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6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5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4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3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2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1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0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9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8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7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6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5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4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3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2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1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0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9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8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7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6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5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4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3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2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1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0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9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8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7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6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5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4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3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2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1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0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9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8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7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6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5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4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3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2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1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0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9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8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7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6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5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4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3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2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1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0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9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8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7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6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5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4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3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2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1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0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9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8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7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6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5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4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3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2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1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0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9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8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7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6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5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4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3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2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1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0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9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8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7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6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5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4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3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2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1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0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9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8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7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6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5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4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3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2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1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0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9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8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7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6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5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4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3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2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1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0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9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8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7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6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5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4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3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2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1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0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9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8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7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6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5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4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3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2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1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0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9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8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7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6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5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4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3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2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1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0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9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8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7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6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5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4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3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2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1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0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9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8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7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6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5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4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3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2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1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0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9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8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7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6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5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4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3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2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1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0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9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8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7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6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5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4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3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2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1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0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9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8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7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6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5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4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3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2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1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0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9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8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7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6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5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4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3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2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1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0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9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8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7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6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5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4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3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2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1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0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9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8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7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6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5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4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3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2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1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0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9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8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7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6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5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4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3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2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1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0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9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8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7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6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5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4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3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2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1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0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9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8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7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6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5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4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3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2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1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0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9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8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7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6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5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4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3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2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1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0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9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8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7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6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5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4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3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2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1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0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9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8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7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6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5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4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3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2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1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0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9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8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7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6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5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4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3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2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1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0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9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8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7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6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5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4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3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2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1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0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9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8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7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6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5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4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3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2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1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0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9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8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7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6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5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4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3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2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1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0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9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8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7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6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5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4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3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2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1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0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9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8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7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6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5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4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3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2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1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0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9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8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7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6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5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4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3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2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1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0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9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8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7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6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5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4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3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2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1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0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9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8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7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6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5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4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3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2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1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0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9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8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7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6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5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4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3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2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1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0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9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8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7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6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5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4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3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2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1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0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9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8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7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6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5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4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3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2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1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0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9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8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7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6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5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4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3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2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1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0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9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8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7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6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5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4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3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2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1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0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9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8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7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6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5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4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3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2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1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0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9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8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7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6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5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4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3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2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1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0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9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8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7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6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5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4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3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2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1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0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9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8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7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6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5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4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3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2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1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0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9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8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7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6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5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4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3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2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1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0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9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8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7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6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5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4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3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2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1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0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9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8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7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6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5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4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3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2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1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0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9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8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7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6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5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4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3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2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1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0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9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8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7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6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5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4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3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2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1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0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9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8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7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6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5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4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3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2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1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0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9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8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7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6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5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4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3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2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1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0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9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8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7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6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5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4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3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2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1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0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9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8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7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6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5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4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3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2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1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0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9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8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7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6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5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4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3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2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1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0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9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8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7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6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5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4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3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2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1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0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9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8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7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6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5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4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463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2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1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0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9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8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7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6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5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4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3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2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1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0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9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8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7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6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5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4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3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2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1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0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9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8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7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6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5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4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3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2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1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0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9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8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7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6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5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4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3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2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1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0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9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8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7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6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5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4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3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2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1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0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9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8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7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6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5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4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3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2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1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0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9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8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7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6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5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4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3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2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1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0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9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8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7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6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5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4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3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2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1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0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9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8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7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6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5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4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3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2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1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0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9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8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7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6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5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4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3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2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1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0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9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8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7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6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5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4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3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2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1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0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9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8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7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6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5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4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3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2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1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0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9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8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7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6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5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4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3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2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1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0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9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8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7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6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5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4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3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2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1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0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9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8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7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6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5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4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3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2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1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0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9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8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7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6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5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4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3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2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1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0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9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8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7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6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5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4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3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2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1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0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9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8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7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6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5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4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3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2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1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0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9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8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7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6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5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4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3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2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1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0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9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8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7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6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5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264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3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2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1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0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9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8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7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6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5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4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3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2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1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0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9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8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7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6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5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4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3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2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1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0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8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39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37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36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H6:H7 H19:H20</xm:sqref>
        </x14:conditionalFormatting>
        <x14:conditionalFormatting xmlns:xm="http://schemas.microsoft.com/office/excel/2006/main">
          <x14:cfRule type="iconSet" priority="8235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33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34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8232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10" id="{707F63AD-318A-42B9-8615-5A5FDF99A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316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09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208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207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206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205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204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203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202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201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200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199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040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041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39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38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37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36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35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34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33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32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31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30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29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28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27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26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25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24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23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22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21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20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19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18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17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16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15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94" id="{A184D702-4ED3-44E1-914E-BF0831E19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93" id="{2157865F-C766-4AF6-BA02-41E240AC2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92" id="{1D6C96B1-3050-452E-9E38-3301EAFD2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91" id="{3AE7DD88-F74C-4E91-8D82-A5806B5D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90" id="{BA80E30F-010B-4C73-A3B3-C3E419A912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89" id="{6EBFFBE1-2C32-4AC0-A3A5-AE6C1B88D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988" id="{E1EABCFE-A8A0-4148-A2B3-E1EDE5DC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87" id="{F7E5A8BB-944B-43F9-9113-0C24F109D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86" id="{A23CB5B5-465B-441D-9174-09A157BF8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85" id="{46800A6E-4919-4F2F-BB55-6FA96BAA5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84" id="{C03EA2B0-756C-4F23-B7A7-9A216860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83" id="{4328029E-80EE-4AF0-9B5B-932228A92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82" id="{82B4EF15-D663-4B1F-8B04-81ACB5D38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81" id="{83ADC4E2-F551-48B7-9EF2-455B43314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80" id="{F8915C3C-94FD-46DD-B333-0DD7A2279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79" id="{60C2DA29-17C3-4FEC-B78B-60B64593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78" id="{737D4A11-986A-42D1-9454-53ED432FF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77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76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75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74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73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72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71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70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69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68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67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66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65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64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63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62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61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60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59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58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57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56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55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54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53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52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51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50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49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48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47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46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45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44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43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42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41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40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39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38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37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36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35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34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33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32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7931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30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29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28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27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26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25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24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23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22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21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20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19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18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17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15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916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14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13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12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11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10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9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08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7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06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05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04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03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02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1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00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9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8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7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6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5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94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93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2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1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0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89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88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87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86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85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84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3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2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1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0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9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8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7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6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5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4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3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2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1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70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9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8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7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6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5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4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3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2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1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60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9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8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7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6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5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4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3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2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1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0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9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8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7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6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5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4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3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2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1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0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9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8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7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6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5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4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3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2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1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0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9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8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7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6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5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4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3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2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1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0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9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8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7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6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5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4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3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812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1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0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9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8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7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6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5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4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3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2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1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0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9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8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7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6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5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4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3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2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1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0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9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8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7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6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5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4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3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2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1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0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9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8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7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6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5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4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3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2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1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0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9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8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7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6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5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4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3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2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1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0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9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8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7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6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5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4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3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2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1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0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9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8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7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6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5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4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3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2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1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0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9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8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7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6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735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4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3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2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1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0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9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8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7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6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5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4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3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2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1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0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9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8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7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6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5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4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3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2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1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0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09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8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07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6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5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04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3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2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1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0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99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98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97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96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95" id="{E9A7B0D5-18F7-470C-8D94-8A939F0B7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4" id="{DC4F31DE-0747-40AF-9989-8F310B336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3" id="{19B2E652-C8CF-44D8-B785-721286820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2" id="{E8CFB48F-36C3-48BD-9DAF-8BB299E2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1" id="{11935D34-4535-4B3F-A406-2B6379F3A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0" id="{4E21EE3E-E493-45A4-9E96-CEE3096FA7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9" id="{5B3664A9-C5D2-499A-8229-5A5E613C51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8" id="{7DB918E9-8212-408E-B23E-75B89DBDC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7" id="{EC7A1E2B-A9B3-468A-A463-B8EF437D8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6" id="{E2FD70B8-5F13-40BA-A2F8-6581FF589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5" id="{02F7DA59-4064-45BC-858A-F021A84E8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4" id="{7EB1A1D0-0D95-4B8C-A35B-35B59A913B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3" id="{EF583A7F-F7B7-4A63-BDE0-699724948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2" id="{2286B88B-F09B-47F1-AB91-654251211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1" id="{C0F363EB-CC48-46B5-87B3-B04D9862F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0" id="{691625ED-CB0F-4EFA-A713-5574BED522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9" id="{7312C362-7EEB-4A20-AB59-C629B9B2B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8" id="{4CD290A9-9976-479C-8EDC-2BAF1CC66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7" id="{F3480F5C-0E13-4161-894D-B40DC66A1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6" id="{E96A817F-D4BA-41EA-9CEA-D5014A83B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5" id="{1BA6D481-EFD0-4364-8E2D-02992E341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4" id="{2932B852-776F-4F85-8373-02F7A6BCF1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3" id="{902F03F4-0F12-44AA-A26A-36104C3D0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2" id="{04BF423D-E4B0-48AB-946C-DFAD33875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671" id="{9F170C5C-1DDC-4AFC-9D84-E083C43E9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0" id="{3E051D3F-1360-4E78-9946-1E13F212C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9" id="{513759E8-2477-48C0-B45F-96E2A6D5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8" id="{F0B1CEA0-432F-4590-B535-8A8DBCB84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7" id="{DA765AAB-6AFE-455C-9FA1-BAA510D04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6" id="{2BA643C1-011F-4E30-A30C-AEA90E56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5" id="{26DF2B29-0F2F-4CB1-B25C-4AC57FBE2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4" id="{22232F47-9E98-4BBB-BFA7-CC56E800B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3" id="{C592CE32-05C9-497C-900E-F6D9780EF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2" id="{98C83FFA-F27C-44D6-A5AD-4F907CB8E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1" id="{C3B454BF-AF1D-4422-939C-FA8A08D67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0" id="{05326381-66C3-49D4-8D0D-F162CD14B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9" id="{7AD0DDD3-1F86-4DF9-BAD8-1A8D6B5E23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8" id="{72BA100A-0638-4A1F-B95A-0D06CC540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7" id="{47F48238-36CA-4249-B79D-D85FAAF51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6" id="{EF76B3CD-3054-41E4-9FF8-91516302A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5" id="{2C6A2C01-3C9E-4CDA-A505-9772B42BB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4" id="{03652B3D-409E-4C84-A9B6-084DAA7A2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3" id="{FDA7885D-A53B-4E76-B4D5-C5D49F4076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2" id="{2B834736-EAEC-4AD9-85E4-BA54BC85AF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1" id="{2242D433-E79F-46BD-B139-2B5841907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0" id="{791C333A-E8E8-4FF2-B117-5C0D9DCC9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9" id="{CA78D871-C67D-4E4A-9A32-279839AE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8" id="{48061E8F-3F62-4218-8767-5F19D3BDB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7" id="{E9E57D01-B612-46B0-B757-F8C1243B8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6" id="{E3CE2761-1FBD-44B9-80A1-52DEE55F5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5" id="{4C0AE036-9743-4AE8-A2E4-0196494EB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4" id="{D0445EE8-A9E7-489B-B22F-A5E24E7EB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3" id="{096C0150-86CE-43ED-BC20-A64A90024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2" id="{5FF590AA-2585-464B-B3CA-DBF5045768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1" id="{CFC11230-3E1A-4D0A-8CC9-58EEA74624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0" id="{B955C76D-BB1D-4A3F-9C87-5C36DB21D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9" id="{EC6EB680-ABBD-4FE6-9408-35D115A29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8" id="{4CEC34BB-4FC9-4B86-B2EE-4683780D8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7" id="{02239190-17FB-48A9-92EE-EA6888A02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6" id="{569401BD-E117-474E-B6BA-87047B426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5" id="{31869D56-8152-45F5-96EF-78B3A38B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4" id="{C9299100-97C8-4A15-8CAF-FF972C8A8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3" id="{A184199C-13F5-4946-AB25-CB5F3E46C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2" id="{DAA32A62-CB28-4E7D-8D02-01339E10C8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1" id="{52D91439-4A79-47A2-A922-3D9F9A866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0" id="{5DC5426A-C9C6-4E9A-9C0F-DE54AC2C2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9" id="{7A4402D8-EE2F-4692-B463-B5A02B56F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8" id="{4ABBF124-04CC-439E-9FDC-8032A5EFA8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7" id="{2B525053-6F25-40FF-8990-E2B535B8C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6" id="{F3091E96-5D0C-487F-A488-40FCC70CD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5" id="{E06491FC-364F-449E-A074-118D11A1F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4" id="{3097CF84-EDEF-4198-911A-EF1E77E39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3" id="{C2467884-6D24-4AA3-8001-416531129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2" id="{1A948756-30A0-431E-8011-0AC8398C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1" id="{7AD13672-CFFC-4D36-8AFC-7A46E8ACA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0" id="{776C76C8-B0F9-4FBD-8D3D-364DC70D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9" id="{2DD651DD-8C25-4964-9B97-AD30F939C2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8" id="{54475424-5A45-4889-9BFB-846F86E65D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7" id="{C4504C6B-5A60-4135-8DEA-34E07509B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6" id="{BF705825-7B76-47FD-80AD-7A0AF136A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5" id="{41D44F00-1A85-4CC4-BC1A-3B506A8B7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4" id="{0B0DCC1B-8758-462D-99EF-5DD1A28A02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3" id="{572A9145-C1C7-43A9-96BB-A7466229C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2" id="{8B5D0BCA-D1F6-4EF5-9FFA-FE58DB906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1" id="{AA304DE0-ED0D-47E3-BC24-06540BB16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0" id="{67B08DF8-6F95-422F-A9EB-094DBEA43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9" id="{63D6489A-0DA7-4DF7-A6E9-E13789258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8" id="{73BE0D0F-FB3B-4B7A-9EE6-948F1395B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7" id="{BB23B508-35B2-46D3-A14D-41784C4A9F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6" id="{29BE88BF-031D-4AB2-8A54-859E240AB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5" id="{0E40D773-F88A-47DF-8195-A21A58E81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4" id="{B312EC79-F585-4047-8AEA-155160B47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3" id="{6A87DD30-30E7-41EE-9F6A-FAE58DB53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2" id="{1C357CDF-0309-4D15-8835-6CA3FF625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1" id="{A58A4279-0869-4179-BA2C-F443176A06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0" id="{4CB4F3E3-9229-4343-88CF-160032265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9" id="{5D882F10-398A-4BDD-8B8A-631412A4F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8" id="{53469E7F-6A6C-4DA5-A28B-52BB63DB4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7" id="{43488E71-9A12-46EF-A5C3-CF0B7807C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6" id="{AA651979-9899-4F81-B349-B3BD64083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5" id="{5EDE7CDC-4357-4494-AD7F-61E00EA22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4" id="{D1CF27BB-8C7E-4540-AF85-4DE3B8ACE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3" id="{FB2DD22D-03BD-4364-BA36-F25766A6A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2" id="{1EAB83C7-DFAB-41C7-ADA4-E39E92208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1" id="{EC8CE50B-AF9D-45E9-BBFD-C6CA7BE8F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0" id="{3F4BE337-C0FA-4D4C-A3B2-903D4C48A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9" id="{FEAA1A05-BFE9-447D-B653-C2C82865B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8" id="{3826384F-5E41-4250-AA6E-4A6795873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7" id="{0D395AAC-7799-4C17-9E5D-6E930FB16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6" id="{E600B0FA-80D7-4964-8006-83691C035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5" id="{9560F8C2-EA5D-4195-8AA3-055CB3198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4" id="{EF8924DE-0E82-4D4A-B226-616B0370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3" id="{4C8F0844-F1E9-4DCB-9F0D-C03108618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2" id="{9B5B72AC-0764-44F5-9372-1B92C8A6A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1" id="{B6244D63-2B0A-45F6-B480-57E9CC680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0" id="{04F31DAD-59BA-4740-BEAF-AA4F4FFA8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9" id="{52418585-8A45-49E3-9B30-A5FFAF0454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8" id="{039CD8C3-A92C-4D22-A501-4700E2E11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7" id="{C6175D1C-6788-486C-AAAE-7BE8550EE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6" id="{1651E458-B2FB-4B11-8921-C5B3AB222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5" id="{05DA6BA9-746E-492E-B4EC-1BA566730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4" id="{9075D764-242B-4B12-82BC-13A94EDB2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3" id="{F9928C4D-6C55-4AD3-80FD-468B58E9F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2" id="{2DC50D57-0412-40AD-AFAA-BB90F5C66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1" id="{7D2582D3-980A-43EA-8A7C-EE69762CA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0" id="{7BDEF53B-9DC9-4A5D-B052-389AAE13D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9" id="{12577B88-E2BE-47E8-B671-AA4101B62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8" id="{F1440C8E-6D4B-4F46-B8E8-CDB3C3BF3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7" id="{EA1B3505-339E-4576-88A2-ED7A53FB2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6" id="{967B8A37-CD5E-4731-8688-04EC61433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5" id="{8572F902-7A3E-401F-B0F6-D04B0F2F9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4" id="{6DB2D6ED-6FF6-4DBD-B7AA-CF99F35FF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3" id="{D1617E7A-325D-471B-A727-95DACD9D3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2" id="{CE8AF719-2CB0-46F1-9F76-97C1DC29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1" id="{05A67503-717E-4D3D-89EC-70A4E4361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0" id="{07100652-BC9C-4428-8D38-B76F39D7B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9" id="{B140B02B-340F-49F1-98A8-9B7280CDF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8" id="{8E6B297C-162F-4B5C-B468-4486A5F3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7" id="{AB84C8C1-2A0B-4EC6-8D60-4E85158B92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6" id="{EC433975-84FE-48FB-BF36-820AEE829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5" id="{5AB9F058-F56F-4953-BACA-BAA475EAD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4" id="{23DDC3E5-BA20-49AA-9588-7AE3A27A7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3" id="{23A9F7BE-C226-45B8-ADE2-1A7F8EEC6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2" id="{A478A7CE-4EA9-4FB5-83A8-37DC86B9B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1" id="{A8C8CA96-50DE-4448-89F9-1CB6399E7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0" id="{EDFEA7A8-542F-4BCA-A0DD-E1103E2E7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9" id="{C799FE2B-7488-486B-BEAD-2EA3BA125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8" id="{D23F92B2-5320-4F16-981D-A78BDDE0D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7" id="{0BFF88AF-062E-4544-A517-04F96554A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6" id="{D5F00E2B-D31C-4C92-B0E1-A3F89F2FD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5" id="{F89834FA-128E-48ED-A6AD-3D9EB4E5B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4" id="{7375C42A-83D6-4A6E-B87B-0699EB2BEF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3" id="{90E15F23-3309-4702-A7CE-114D5282CD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2" id="{3AB12D38-53DA-4969-B24C-998BFF245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1" id="{E423E0AE-9EBB-4B76-AE43-F137A70C43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0" id="{134EC89E-8954-47F8-8CDD-D74221976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9" id="{A145FC17-F4A7-4BAD-A42A-1FC05DC4B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8" id="{60B0DF7C-1810-48AD-BAA9-45D81BB89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7" id="{17B863D4-E496-4ABE-9FEA-820B17B50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6" id="{697B8147-D8E9-44B7-BDC0-69F9DAFE6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5" id="{90120010-075A-438D-AA5B-9693C888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4" id="{2A970E50-9428-403E-9C72-FD6FE88E1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3" id="{CFFF550D-A717-4F8E-9C91-2452CD336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2" id="{76133354-EEAE-4485-994D-06A6DC63C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1" id="{0C656DBA-8A1B-4506-B762-51326C8B1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0" id="{AF83EF05-BA0F-44D7-988F-5165E16DA3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9" id="{240C8E8D-1C60-4BB6-B847-0F35D1BE3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8" id="{970901BB-8B1B-4970-AB68-21C5B2100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7" id="{1CA10950-2119-4256-91CC-8F6CAC561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6" id="{4B315074-7DC2-4EBF-8C2A-78DA2BD87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5" id="{4FE16DC4-1E4A-49C9-9683-ACF7A6DEA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4" id="{D6FD19A3-AC56-48C4-AEB2-C7CE4049B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3" id="{811BD98B-8457-47CB-BDA0-4FF3FE0B0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2" id="{2D01FF94-D940-411B-9F83-C498F4E8E5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1" id="{435E3D41-82B5-4015-AF62-C1B4088FA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0" id="{33778B9F-C296-4EEB-B8D9-8B0293B35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9" id="{A249C7A9-DDCF-4498-B6F0-59F6741AC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8" id="{DC515DA9-E85E-45A8-B00D-FBE5FF583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7" id="{5B9B0E68-25D2-49A0-9D59-D2F1587F0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6" id="{B381E54D-09AD-4E5C-AB57-EF529174C8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5" id="{1739372D-9D36-4B64-BAA3-35C871362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514" id="{DCAD2332-7496-41E6-846D-9D98F4D9D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3" id="{BA370FCA-19C1-4C07-B18C-DB267B891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2" id="{373CDE40-14C2-48E0-840A-BF96F593E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1" id="{D2D93FCC-0EE6-41BF-A4FE-8A60D6F7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0" id="{64EFBDE0-FDF1-4416-84B8-16B600F34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9" id="{477E7950-7B3B-4096-96C3-418378F4D5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8" id="{4C006676-8B0B-49D2-970B-450BA497F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7" id="{601D6F11-9699-4F6B-A17A-463224DD8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6" id="{35DDC140-09F6-4D89-93D6-7BF575ADC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5" id="{7CF1D712-2CE6-40C6-A69D-99DB4D9A5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4" id="{204CD922-FE42-4CF9-974C-B298C363D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3" id="{6C633043-E388-4F00-BE0C-BE90E79B5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2" id="{087532C0-8C57-43E7-998F-24183FA80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1" id="{FCF64B21-6772-4CBE-A7FC-9998CAB12E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0" id="{59F30726-52B0-47BC-808A-0D56C7A2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9" id="{3BBC261C-5651-4281-99DF-288C8FF86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8" id="{B0F23F55-F510-4954-83F1-2313CF766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7" id="{E19CD8D2-6FB9-4F75-B3BE-E666545CC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6" id="{4911BA65-3143-4CBB-B178-2AC6D3A39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5" id="{20191906-0C19-4280-B000-20E320EE7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4" id="{07B9648D-63E8-47BF-AF09-B2A4EE4A3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3" id="{FB83EB6F-0055-4E0B-AD9E-5495A1E49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2" id="{C033C7AC-339D-4B8F-BF96-F5B07EC6B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1" id="{95233C30-CB94-46A1-A35A-893C2C4EB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0" id="{5AE61E1E-BC91-4ED8-B6BA-AC1F0490B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9" id="{B0091C85-AEED-46C0-8622-0BC52200C6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8" id="{B8340086-CC1C-459C-9827-5F4FE3A72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7" id="{6877E73F-0575-4599-8D43-84B5EA732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6" id="{F417F544-439E-41C8-AA60-19550E915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5" id="{0FEC7F6A-830C-43A6-8420-5B44C77BE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4" id="{C2C2C2EF-9234-45D6-8673-1F65B775A7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3" id="{D34ED1DC-BD18-4F42-AC61-F8B07D0299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2" id="{5D8C7D9C-B2BE-45A5-97D8-392A85D8E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1" id="{58BE5E67-2657-4215-BFD5-5CD1D7CF4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0" id="{2D78F6F1-9F74-4C7B-B42D-C62E6B2F8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9" id="{6787D541-8536-434B-9E77-B98EC5FD6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8" id="{FB97E810-AA96-4A1B-B122-DD9A17410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7" id="{C26EFD01-6B4A-4A0D-ABD2-B9857F64D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6" id="{EA7CC002-C7C0-4159-B235-7FE9F9F3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5" id="{02A7C7BC-6B5E-4319-875D-23B7B6E8F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4" id="{E4ECCCC1-9B9D-48DE-BE79-34DAE958E2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3" id="{7D73EC57-8D43-4BF6-9B3C-C1B1476E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2" id="{AC80A5B0-6E98-40B7-A664-D35A94241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1" id="{174CDBA3-507C-4867-B339-3343E2CC1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0" id="{38801DC4-0BB8-45EE-A7CD-439A45CC63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9" id="{6A7390B0-FCCA-4D31-8E27-4D14113FA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8" id="{EC564618-AE41-4918-BBD3-8C94D4E09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7" id="{BD0BCB0F-0A63-41BE-812C-E0AC77ACA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6" id="{314D8E6B-1A24-4A25-93BE-4CE786461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5" id="{A1A4FDFA-126E-4ABB-A4E6-1DE9E291F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4" id="{2A767293-53AF-4469-A08A-EAFC75F3DD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3" id="{C29812A5-CAE4-49FF-AB6D-51F2299F3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2" id="{6C16C749-ED31-4098-910E-B1C5A6854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1" id="{9D81E96F-C279-4F83-8838-DCBA78382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0" id="{E415102B-F95E-4FD1-94B1-E36CC9A7A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9" id="{988F400C-9028-43D8-B474-5A4605409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8" id="{42458787-C3B3-46B5-82E0-D234612B3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7" id="{2A2C53BA-1044-4B51-8A71-D0D8A3154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6" id="{1C8D97D3-99AD-4AF4-80DB-486CF51BD7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5" id="{1307EFD2-3708-4645-9550-EE9B5D2D6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4" id="{DCBD2F18-86BF-4CFA-B235-AD2C61BD1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3" id="{7E2A5310-6CAB-40A2-BFE9-9449E99D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2" id="{1A0BAD70-CC69-4764-BAC5-35FA3638A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1" id="{CE312D14-5036-425C-8A4A-3D752C55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0" id="{139637BA-3ECC-4625-ADC6-926A3C594A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9" id="{419031F6-DDFA-4D7D-91F8-504FA5147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8" id="{BFB8ADA8-663D-44CC-AF8C-42E62E745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7" id="{196DD639-AA56-4ED1-AD05-211B0446B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6" id="{08BD784C-4431-43BC-8A3D-9C0235E87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5" id="{E47FD753-76EE-407D-94DF-567D046DD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4" id="{D0FA7DC7-E32C-4138-872A-00B25DC8BB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3" id="{98BD0FAB-D175-4657-B4A8-4B2F95CA3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2" id="{DECBB191-FDAE-4E24-B8F5-188BA95B1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1" id="{A045EC8D-35FC-4E5E-BB44-68B4997A8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0" id="{1E66A78F-4CE7-4A3F-830A-5C1FA20DDE0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9" id="{05B39A24-57CB-4DE9-915B-C840733CF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8" id="{11585E2F-FCB3-4D25-B8F9-EA12F3A92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437" id="{976107DD-DDE5-4FB0-AC2D-ED425B614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6" id="{D32BE1FA-14E5-40A2-B48A-DE549A450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5" id="{99209038-3694-453B-A330-05E81C717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4" id="{937F7617-9C3A-4702-84FB-0D6DA3BFA8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3" id="{68337260-ADAF-48C6-B413-2F6C39136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2" id="{72B3AF6C-5335-496A-BBF2-23A8E8247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1" id="{36F9423D-75E0-4A83-AB98-6C0118DED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0" id="{8FD525E3-A5E7-4373-90A6-8AF4ECC77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9" id="{1F69D1D2-8735-491E-9E9E-16A8F79BB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8" id="{3F609DB0-7519-49DC-8D8C-1C81AA432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7" id="{F20BB07D-5A66-4BCA-8B05-6C2C100D1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6" id="{F5D13981-0BC1-4FB7-9442-58FF0BD86A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5" id="{21F923D6-DFD2-4394-A214-0706C782B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4" id="{F57F7C65-E4E8-4A62-AAD2-E50DCA23F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3" id="{1CDCE521-AFF3-431E-9A9E-CE1FD1B59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2" id="{F7EADC65-391E-41A6-9AA2-072BABF3F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1" id="{802724D2-6091-48D9-8503-6383B8E25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0" id="{303ADC5A-44DD-4309-AD73-109F538BC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9" id="{11788097-DB9E-4C57-89E4-312FDDCE4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8" id="{FAFA4808-60F5-49EF-BF50-347C84C69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7" id="{58FA6239-52E5-4F6B-B9BB-E775B570D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6" id="{1A7DA2D8-986B-4EC9-820C-478EE1995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5" id="{FC15E93E-892D-4206-A638-7092D5A55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4" id="{26E28D3B-86F5-4D79-AAD8-F8798BAAC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3" id="{190C2F30-F47A-4DB3-93BA-AF3591577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2" id="{DE9F48D9-293A-4356-BEA8-79E23ACA9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1" id="{0A9F3094-B4BF-47C9-8609-1A3A1F4CFD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0" id="{179EFF0A-BBDF-4789-83A5-82DD6C9B3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9" id="{BA25C2BF-625D-4DEA-8174-CBF6E74F5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8" id="{82E3F335-7A95-4CDF-95A9-AEAED8F32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7" id="{ECD8B2A8-E37B-47DD-84BD-E6CC32C2E7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6" id="{11DAF0CF-87CB-4A2B-9BB0-BDC4F3EAA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5" id="{00F79FA6-D59F-4669-B12A-F61FA5B53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4" id="{8919A4B2-6705-4EB6-BA78-D13E952E1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3" id="{A8AC934A-6DC4-44F8-98E7-0A6D1C47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2" id="{DE86D93B-09DB-4ABE-85D4-10B65FAF6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1" id="{038DE75E-2F47-4884-9755-859BCCE38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0" id="{DC18E812-A9C4-4603-BBBF-18D84E403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99" id="{C001BF47-BA30-45C9-A94E-0CFC30B91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8" id="{F2D721F6-625A-4109-80D1-8DDB758AE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7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96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95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94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93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7392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91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90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89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88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87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86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85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84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83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82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81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80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79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78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77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76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75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74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73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72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71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70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68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69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67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66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65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63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64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62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61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59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7313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12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11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10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09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08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07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06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05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04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03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02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01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00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98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299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97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96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95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92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293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91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90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89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88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87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86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85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84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83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82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81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80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79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78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77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76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75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74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73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72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71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70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69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68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67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6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5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4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3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62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1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60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9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8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7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6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5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4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3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2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51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50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9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8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7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6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5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4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3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42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1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40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9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8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7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6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5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4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3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2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1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0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9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8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7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6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5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4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3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2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1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0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9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8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7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6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5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4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3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2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1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0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9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8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7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6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5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4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3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2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1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0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9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8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7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6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5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4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3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2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1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0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9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8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7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6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5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4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3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2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1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0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9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8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7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6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5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4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3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2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1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0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9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8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7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6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5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4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3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2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1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0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9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8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7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6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5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4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3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2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1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0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9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8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7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6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5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4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3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2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1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0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9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8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7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6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5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4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3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2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1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0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9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8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7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6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5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7124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3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2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1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0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9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8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7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6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5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4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3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2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1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0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9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8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7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6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5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4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3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2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1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0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9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8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7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6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5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4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3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2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1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0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9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8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7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6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5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4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3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2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1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0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9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8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7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6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5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4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3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2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0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71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69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68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7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66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5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64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63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2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1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0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59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7058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7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6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5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4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3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2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51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50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9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8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7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6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5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4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3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2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41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40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9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8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7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6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5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4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3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2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31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30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9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8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7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6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5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4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3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2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1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0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9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8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7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6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5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4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3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2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1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0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9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8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7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6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5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4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3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2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1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0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9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8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7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6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5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4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3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2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1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0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9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8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7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86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85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4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3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2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1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0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9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8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7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5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76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4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3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2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1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0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9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8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7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6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5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4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3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2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1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60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59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8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7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6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5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4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3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2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1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9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50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8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7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6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5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4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3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2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1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0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9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8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7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6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5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34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3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2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1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0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9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8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7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6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5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4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3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2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1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0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9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8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7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6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5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4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3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2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0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11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09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08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7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05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06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04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03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02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1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0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9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8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7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6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5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4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3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2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1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89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90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88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87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86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85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84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83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82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81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80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79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78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77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76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75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74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73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72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71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70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69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68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67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66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65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64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63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62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61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60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58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6857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856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6855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854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6853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6852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6851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50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9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8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7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6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5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4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3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2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41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40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9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8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7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6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5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4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3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2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31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30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9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8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7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6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5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4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3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2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21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20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9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8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7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6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5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4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3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2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1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0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9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8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7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6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5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4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3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2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1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0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9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8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7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6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5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4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3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2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1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0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9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8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7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6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5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4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3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2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1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0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9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8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77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76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5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4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3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2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1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0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9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8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6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67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5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4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3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2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1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0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9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8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7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6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5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4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3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2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1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0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49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48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7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6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5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4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3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2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1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0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8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39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7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6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5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4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3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2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1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0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9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8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7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6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5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4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23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2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1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0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9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8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7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6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5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4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3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2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1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0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9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8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7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6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5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4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3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2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1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9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00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8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7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6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4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95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3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2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1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0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89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8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7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6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5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84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3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2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1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0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9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8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7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6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5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4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3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2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1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0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9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8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7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6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5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4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3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2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1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9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60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8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7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6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4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55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3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2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1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0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9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8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7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6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5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4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3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2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1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40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39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38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7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36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35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34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33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32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1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0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9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8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27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26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25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24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23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22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21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620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19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18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17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16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15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14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13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12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11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10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09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8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07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6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5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4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3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602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01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600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9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8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7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6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5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4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93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92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91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90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9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8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7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6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5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4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3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2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0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581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9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8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7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6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575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4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3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2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1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0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9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8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7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6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5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4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3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2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1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0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9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8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7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6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5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4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3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2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1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0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9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48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47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6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5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4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3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2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1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0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9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8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7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6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5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4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3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2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1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0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29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28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27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26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25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24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23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22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21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20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19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18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17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16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15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14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13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12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11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10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09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08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07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06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05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04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503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02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01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00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99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6496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6495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H19:H23</xm:sqref>
        </x14:conditionalFormatting>
        <x14:conditionalFormatting xmlns:xm="http://schemas.microsoft.com/office/excel/2006/main">
          <x14:cfRule type="iconSet" priority="6494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</xm:sqref>
        </x14:conditionalFormatting>
        <x14:conditionalFormatting xmlns:xm="http://schemas.microsoft.com/office/excel/2006/main">
          <x14:cfRule type="iconSet" priority="6490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H21:H24</xm:sqref>
        </x14:conditionalFormatting>
        <x14:conditionalFormatting xmlns:xm="http://schemas.microsoft.com/office/excel/2006/main">
          <x14:cfRule type="iconSet" priority="6489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88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87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86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85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84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83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82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81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80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79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78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77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76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75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74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73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72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71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70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69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68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67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66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65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64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63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62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61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10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411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9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08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7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06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5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04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3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2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401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400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99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98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97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96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95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94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93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92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91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90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89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88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87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86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85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84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83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82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81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80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9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8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7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76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75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4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3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72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71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70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9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8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7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6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5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4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3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2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1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0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59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58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57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56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55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54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53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52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51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50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49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48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7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6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5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4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3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42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1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40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39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38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37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36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35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34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33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32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31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30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29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28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27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26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25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20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6319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18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17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16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15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14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13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12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11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10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09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08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07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06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05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04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03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02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01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00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99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98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97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96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95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94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93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92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91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90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89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88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86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H6:H7 H20</xm:sqref>
        </x14:conditionalFormatting>
        <x14:conditionalFormatting xmlns:xm="http://schemas.microsoft.com/office/excel/2006/main">
          <x14:cfRule type="iconSet" priority="5664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5663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4969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4967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4964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960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961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9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58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7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56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5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54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3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2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51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50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49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48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47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46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45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44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43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42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41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40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39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38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37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36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35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34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33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32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31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30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9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8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7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6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5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4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3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2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1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0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9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8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7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6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5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4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3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2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1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0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9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8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7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6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05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4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3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2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01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00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11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H14:H15</xm:sqref>
        </x14:conditionalFormatting>
        <x14:conditionalFormatting xmlns:xm="http://schemas.microsoft.com/office/excel/2006/main">
          <x14:cfRule type="iconSet" priority="4804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H13:H14 H21:H23</xm:sqref>
        </x14:conditionalFormatting>
        <x14:conditionalFormatting xmlns:xm="http://schemas.microsoft.com/office/excel/2006/main">
          <x14:cfRule type="iconSet" priority="4646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4638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20368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0369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370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20394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397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400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H19:H23</xm:sqref>
        </x14:conditionalFormatting>
        <x14:conditionalFormatting xmlns:xm="http://schemas.microsoft.com/office/excel/2006/main">
          <x14:cfRule type="iconSet" priority="20434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H21:H24</xm:sqref>
        </x14:conditionalFormatting>
        <x14:conditionalFormatting xmlns:xm="http://schemas.microsoft.com/office/excel/2006/main">
          <x14:cfRule type="iconSet" priority="20447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H23 H21 H14:H15</xm:sqref>
        </x14:conditionalFormatting>
        <x14:conditionalFormatting xmlns:xm="http://schemas.microsoft.com/office/excel/2006/main">
          <x14:cfRule type="iconSet" priority="26334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 H19 H24 H21 H14:H15</xm:sqref>
        </x14:conditionalFormatting>
        <x14:conditionalFormatting xmlns:xm="http://schemas.microsoft.com/office/excel/2006/main">
          <x14:cfRule type="iconSet" priority="4242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1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0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39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3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4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5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6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7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8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9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0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1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2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38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53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4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5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6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7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37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58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59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0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1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2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63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4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65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66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7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68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69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0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1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2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73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4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5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6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7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78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79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0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1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2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83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4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5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86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7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8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89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90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1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2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93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19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8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7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6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5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4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3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2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1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0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9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8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7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6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5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4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3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2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1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0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9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8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7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6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5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4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3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2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1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0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9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8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0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7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1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2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3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4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5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6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7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9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0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1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2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3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4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5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7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2004" id="{3017D0BD-D87E-43F9-8A13-98704219F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3" id="{DE492882-A6BE-44FA-A73F-235B9DEB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2" id="{A095C282-EFFA-4B08-99EA-42EBB3B50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1" id="{DE76D6DE-970E-4F10-BA2B-D14480854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0" id="{18C23E12-3A6D-4827-ABBD-575D0C4BD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9" id="{4AEC5734-2E0A-4D2D-84F9-A9B3E234B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8" id="{7A21F44A-8BEE-49A1-88F1-99B1BD6A1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7" id="{0F7E15F4-E781-4ABF-9C2B-DA8D152A4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6" id="{2798B5B3-13EA-4095-B7CB-CD45B6B67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5" id="{D3A2184F-F438-4798-96A7-9B33BAFE7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4" id="{75E33820-9051-4245-852E-B868423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3" id="{47CFE127-21E9-49F8-A7FB-E60C4545CE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2" id="{D945A3F4-A198-40B3-AB4F-93A1263E6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1" id="{9E78D1F2-9EF5-4730-B8AD-D4C14318C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0" id="{FC693AA4-5165-4709-AAB6-1DCF5D96F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9" id="{684A3F4D-596D-4ACD-B67A-7FBCB587A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8" id="{501311C9-8639-405E-AE86-7EC2F7810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7" id="{23BF8C24-320C-4DB1-BBDE-EC37E80A2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6" id="{6A856B4A-F53A-4703-B3EF-A3685A296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5" id="{3917FD3F-9C81-4F89-9FA3-1FAB59DC5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4" id="{CCB27987-242C-4388-9E51-2739602BE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3" id="{61B02EF7-280C-410F-958C-040984609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2" id="{B8D6614B-9605-4476-A03E-5A7A05B804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1" id="{FB78449E-FBB3-438E-A26E-7D237F09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0" id="{2A981649-61A3-440B-AE8E-BBE435E2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9" id="{D93E36A0-F8DE-428A-833F-504D5975E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8" id="{22A8FCE2-0BA4-4496-8921-794398DC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7" id="{7EC085F4-8A70-4464-A6D8-F3827750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6" id="{230324AA-10D8-4AD7-B00C-3F4C317DD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5" id="{59B104F0-5BB8-4721-B94A-2307D29E5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4" id="{F02470BC-B547-4EFB-8E85-D2287CDF6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3" id="{55714481-C7D3-4E39-B364-DF86CAD65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2" id="{05BD1DA8-0F28-4804-B5C8-3166EDBC3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1" id="{9C379D9F-403F-4ECE-9410-D616F4D6B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0" id="{30438278-04BE-4F11-8C12-CFEB7260C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9" id="{2EC191B8-56CA-4766-816A-7C2E8E56D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8" id="{5837669F-E0ED-483F-AC2F-D28816B96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7" id="{25650820-4404-4BBD-8BE8-AA29A4697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6" id="{391D2AA3-9DFC-47F0-BCDB-148B98B31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5" id="{DD6B8479-7BAF-40BE-9A19-012D8918E5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4" id="{DCB905B8-AFB1-400E-99B4-4E9CA41DD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3" id="{AA54BFB9-5497-4FA6-8C72-477D7A1B8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2" id="{08551259-741A-4D0F-9949-4D035176C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1" id="{CC7503E9-404B-4E98-BE25-81E81ACEB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0" id="{4342222D-CDCA-4479-974E-9346EDDDA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9" id="{D6F0205A-2A82-428B-AF17-A09CC3C60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8" id="{F8E7C5B1-5878-4E23-ADB5-C0BB2F612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7" id="{EFB2129C-CD25-48EA-A1FF-739D294D4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6" id="{2272E385-367D-40C9-B9B0-C1E8B136E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5" id="{B6597E76-691C-47F9-8F49-DB287D35C0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4" id="{8CFDE4C5-7D50-46E7-94EA-89826EF3F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3" id="{AF5CDB2E-A7DC-4D57-A849-26F3B10B9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2" id="{DE275442-D1F2-4507-8329-6D03B13DE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1" id="{0EA98BDA-4DAB-4792-958B-173A6F25A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0" id="{B4C9FF70-0BAE-42F7-85F2-E0C354AA0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9" id="{F2DC1760-F387-4879-8CE1-32C04734A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8" id="{304266CE-17AB-4D3B-A89A-875583DB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7" id="{8D53FC3E-F660-4043-928B-FA6351056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6" id="{259027C8-65EF-402B-ABDE-9A9771E4E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5" id="{10D97EF7-2B92-4921-B9C6-C267AA51B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4" id="{65847EF4-37B7-4965-85C4-4C42EA854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3" id="{B60F1447-046F-4BD8-A0CF-CD9EF518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2" id="{89E079AF-45A0-4EFA-97DE-E2C874D475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1" id="{6946155E-3F8D-407A-9622-7E1B95B315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0" id="{C0ED91E8-8B13-4443-A653-AF0D4B5A0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9" id="{C0BED680-674F-493E-A573-008FBFCB3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8" id="{ACBCFC28-DA66-47FD-A678-9B088E0C6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7" id="{CA195961-8FF7-4862-B6D8-81D87707A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6" id="{9954172C-7C8D-41E1-ADEA-5862486AA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5" id="{DAB4AA91-C0E2-4C07-979A-DD9693E8D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4" id="{00C552AB-3C7A-49D6-9931-93A106D98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3" id="{65374ACA-2919-4E2A-A569-6F7EC42680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2" id="{46EC6A00-056A-4992-BBB7-91757DEA4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1" id="{78F7634E-F8B0-4E15-ACB4-26EEB25DD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0" id="{09946149-6C33-4D80-B22C-C11A07F4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9" id="{9ADEAF92-3404-47CB-9394-94164641A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8" id="{DFF3D952-70D4-40BC-8316-88DC709F6A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7" id="{1F29E7AC-45D7-4DC3-9995-3087683B88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6" id="{956C4068-7686-4075-8238-6BA06EFA9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5" id="{32EDE8E6-B4BB-4793-B9D0-46BF7F167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4" id="{D057D0E3-435A-497A-9784-8D75F9F0F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3" id="{4E5B0C1B-29E4-4A46-ABD7-723CE60BD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2" id="{E2376F19-76E4-48CB-BD9F-CBFFD19A2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1" id="{BC381C88-0BE3-4AE1-B993-0AC75C502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0" id="{0A9030ED-E92A-474C-8396-C16385B63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9" id="{C643DF2F-BABA-47A5-8F0C-80E89CB49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8" id="{C869A06C-44FF-44A0-BB3E-D1014269C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7" id="{86705539-D83D-4659-9797-CD4A083A57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6" id="{2648DA8B-32A6-4175-B43B-219E8290AF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5" id="{E6E45E71-0D27-4862-9EE4-458973E6B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4" id="{5AC98D99-BD26-4E3A-83B6-B6D9A87AB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3" id="{360B36AF-2AA4-4504-8F4B-F8C77F522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2" id="{D91AB36B-E829-478F-84B7-8FC9CD786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1" id="{320BCF90-7A04-4B62-83C8-22FD26830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0" id="{74FD1406-F61E-4C8F-8F30-A948DD831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9" id="{6EEB982D-B03A-4EF6-817B-AF03DBBE5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8" id="{8AD3B793-9434-4107-B38E-FB4A704A6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7" id="{43BB5114-033C-4D48-8AA3-4D6E4A2EC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6" id="{A0289C16-94C3-494F-B3FD-3EB8E0C57D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5" id="{C1CA2956-1A6C-46A2-9599-DC3500EBE1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4" id="{F3D44E8B-83E0-492B-A0E5-2F045032E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3" id="{9CFD482B-F5B0-4BE1-B6E7-309819C0B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2" id="{26D02EA6-AE82-4D1C-B3F7-A9BFE9FF4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1" id="{6C9F7390-88F5-4E46-B3FD-9943C2D52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0" id="{7AFEB063-DF17-43D7-95D6-CC9C14DDC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9" id="{4836D8A0-DB72-4C9F-ACA3-9DFA033CE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8" id="{4BC4B75C-63E1-4D07-97FD-C893E5E9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7" id="{97C9A675-7DF2-415A-ABAC-0221C2E6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6" id="{01474BE9-0E32-4421-8EC0-875825EB6D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5" id="{6F412807-11F4-4CD6-9ADA-1E100D315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4" id="{822FF16B-E98F-4DE7-9525-B2CC53F6F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3" id="{BC1A3006-237F-4F2D-8A89-78FC9636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2" id="{42802914-6069-421A-8983-B4470F4DE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1" id="{135C0C7D-C987-4345-BEB2-F065F15EB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0" id="{76789181-2B30-48B8-836D-38E177BB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9" id="{2C96EA6B-AF49-46C2-8A3D-F8FA9966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8" id="{2F45ED2A-8D6B-4FCA-9E20-381F4CDC8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7" id="{A8E47360-979B-4F69-A26A-58B20AD7B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6" id="{1E29DBEC-B03F-41F9-AB53-A5CC720B2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5" id="{B4B1C4A5-8777-4037-AD59-3E4E3CD13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4" id="{319CE4F7-ABE9-44EA-BE28-C31E7815E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3" id="{EAB149D6-D56C-4A74-A9F7-858FF27D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2" id="{6E9730A0-AA1F-44B9-AE0A-1E5C15E85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1" id="{FFC0653E-1975-4E62-877C-A600FCAE7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0" id="{79BC31BE-7183-4390-BB32-31EE921E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9" id="{65F43389-105D-4D02-B3D2-3B8157E4C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8" id="{3A7DABA1-DF65-4BD0-BA03-E7E510A1B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7" id="{51E2A161-C92E-45E3-A933-F6B5ACE6F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6" id="{98D5D02D-E50F-465B-9AF7-4D808BFC5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5" id="{3B7B60CF-88B4-47EA-BC0D-532937BBA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4" id="{35E3BF6B-DE05-4ED3-B797-C3F62F817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3" id="{79BECC03-75E4-48CA-9096-A30927F6C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2" id="{F74B1FBD-5215-4F11-88A8-2A6574151B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1" id="{4163EC27-454E-43B8-83EA-DEAF65BB1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0" id="{9FA2CD44-F503-472B-B426-CBCB2BC95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9" id="{608702E2-4486-4C2D-95FA-D2442726F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868" id="{7B29EE46-42A8-48A1-9605-473AE28B4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7" id="{9DF2E083-7384-4D7B-BA6F-C92E1F331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6" id="{9DF232EF-1DC4-4FE0-9366-FAAB2727A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5" id="{10BDB040-461B-43E3-89CE-E8B9D5CC6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4" id="{56C28EB4-BFD0-4BE6-A378-10C7F38F4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3" id="{69B72276-FFC0-4103-8CDF-0028BB1CF9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2" id="{37942B04-05C5-4D7B-BB47-6125241CD2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1" id="{4C031A0B-1367-4644-A92B-A6AED3FFF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0" id="{F7852494-E93E-45F5-94D5-34A4585D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9" id="{ADF7FA2A-8178-42D8-85BF-3DCD33510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8" id="{59592326-A03E-4256-88FB-6DEAF4008D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7" id="{C1C2E990-6400-485F-97C8-51DFDDC17E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6" id="{59F1C509-3F06-408E-90F2-A8AEDA17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5" id="{B28EDB2C-6CA8-40EF-8B16-DD97BB6B0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4" id="{33772326-2D32-4A8E-A4A7-8D5DD59E5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3" id="{231895A7-75F0-40B6-BB94-F77DD8CC0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2" id="{4F86ACD2-4B9B-426B-943E-FF51AE45C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1" id="{4A9AA0E6-1261-411B-8A0C-1E59E3A6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0" id="{1DA90BF9-32BB-493B-9294-100783D43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9" id="{0818638C-6451-415E-955F-7FD191442A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8" id="{81554729-4B46-460E-92D3-893D20DF00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7" id="{75605F2F-E375-4447-B982-566B8B35E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6" id="{FED7A1F9-A0CA-4C2C-B3BD-21B720C3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5" id="{57278C47-D1CF-46C8-B5B7-1182BF9AE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4" id="{4ED16E98-8B8D-4EF7-81B5-FBA4D421B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3" id="{D1DA80FA-3A0D-41E6-96B2-D86A3B598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2" id="{3C6B4036-6325-4227-A581-3530A9971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1" id="{30B7D67B-05FF-4382-9C01-2B9D5536F8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0" id="{8C784260-E229-4E83-9D61-2AF0E769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9" id="{CA064745-A374-4DD9-8E4C-A6A75E0F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8" id="{2728C26C-B9DC-4521-A459-FDDAD209B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7" id="{3C3505BE-BEAD-4115-841F-99023C275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6" id="{13A96912-B9D8-4EAD-AF14-308CD3F94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5" id="{2A3E0490-845A-4892-9A6B-4AB93CE41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4" id="{726F5413-06F2-4B98-9E2F-10F406283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3" id="{AFB7D2A1-C484-47BA-912D-2E2DDAD0A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2" id="{D0FC366D-537E-4C70-8B68-DEA3C82F1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1" id="{51BA283E-4AE2-483A-9375-949E9F20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0" id="{5AD07206-328E-45EA-AAB5-1463BE04C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9" id="{982094A6-1C57-4FA0-8F9A-18E1BC98D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8" id="{65D1F805-1E8F-4C9D-9740-BEB1669DE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7" id="{FEAE7EB6-7222-4812-86DD-54480C47AB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6" id="{2BC2B596-A494-4C8F-B40C-167D06C0DA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5" id="{574DEB5A-E011-4ACC-BFDD-E9F492A6D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4" id="{CC0CDB47-8095-46A8-8EA7-02A55AAA3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3" id="{A40EBCC4-7165-406D-AD11-0A08B61B6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2" id="{ECEF52A5-C2C7-4826-BF11-295AD15B8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1" id="{43030A0B-6ABC-432F-A8CC-BEA3B47E9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0" id="{0398D479-9EAF-4BB4-A39F-6902575BB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9" id="{721CEA88-E40B-400C-BD13-946727DC0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8" id="{E5B4CE98-A32C-4220-B7A6-07107142A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7" id="{9EC60EDC-6A31-4539-A74F-30933965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6" id="{25F0E06A-1E95-4E9A-822B-A0A6E7B317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5" id="{A778A97E-18FA-44B0-A438-67446CD29E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4" id="{AD9C9790-6F85-4664-AE31-C11AE466FE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3" id="{57813B8B-EB67-4D78-AB95-757A9ACC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2" id="{F3EB3F4F-4569-4121-9157-FA4CD24D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1" id="{1D4DDF63-FF7D-49E3-B1D4-412E5C1C0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0" id="{527BD33F-7276-4BDB-B33F-8761C48DB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9" id="{0ED5B6D7-96F4-4A71-8385-A5D6F0C0CA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8" id="{39C02E6A-4EF8-48CD-9615-2D9424F20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7" id="{FC02FEE1-D1A9-44BB-89A2-A76F570A0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6" id="{0C3626CD-704F-4BB1-84A0-685CA4893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5" id="{5FDC4A04-41C6-4B91-857F-4CDC177F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4" id="{D79CA6D8-9FF3-43C8-A79C-034469E7C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3" id="{E7A5667F-5929-4D8B-A3EB-DB01ABB75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2" id="{B5A3F083-6819-4373-B070-6EFF47BD3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1" id="{9D80620A-5D83-4A11-9A3F-BA7D7FDD1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0" id="{3D9E02F7-411A-4BEA-8F74-783E9CEA2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9" id="{02BD7E40-D92E-48E7-A5EC-0FBF8092D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8" id="{36548DBE-0B39-4A28-BB63-72D912CCF3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7" id="{E71DA042-4BE6-481C-BEFC-5DD2BE4D75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6" id="{294F8F6C-FAD3-4047-B342-D8967FD40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5" id="{412CBF05-DE3F-42C7-8D3E-ED98F291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4" id="{9F6A68D7-64B2-48B9-BD38-F3390DC1B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3" id="{FF68FC4D-BAC1-4197-B83D-C16822DE6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2" id="{0941D76F-5E45-417E-A88E-B25C94138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1" id="{53182D27-E8DE-4AB6-8CF9-FD6F26C53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0" id="{DA98F33B-A69F-46BB-9533-26FC77A34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9" id="{75E79229-9EF7-431D-9148-0D3F07150D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8" id="{382DDD58-2ABB-47FC-AFE1-272AB62B9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7" id="{641DF16F-B087-462B-9E2A-F4DAB5817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6" id="{53B1BF64-B64E-42A7-9F01-53349BCBF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5" id="{33C23FA6-FDA1-4F60-A943-E1B6B2B80F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4" id="{14D1E071-2302-4D80-B1DD-0E1680C9B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3" id="{22DD3FB3-ABBE-474F-ABB0-33179F053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2" id="{B73841F6-F54D-444B-80ED-33CB3112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1" id="{E2C99FE0-531F-4674-8E6C-B14DBCA58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0" id="{87CB8F13-0645-4E22-A88C-2819713B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9" id="{359026C6-9485-41CC-9E3E-CE7EB6CBA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8" id="{7EEE6F14-4D67-49E8-B5BF-885CFA984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7" id="{D48609C2-85BE-47B5-9EE9-A428F907D8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6" id="{938A7A4D-1F47-4BFB-B8AB-14B207360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5" id="{E44627D5-E794-4F75-A63C-F9B1D9123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4" id="{4B2A53F9-9179-4003-9414-4CD57AE87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3" id="{7BA49423-31EF-405E-95F3-8F45EAD7E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2" id="{830C6FA6-45F4-42B6-82EA-554BB2C9F3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1" id="{8D50601C-0AA9-4708-98C6-A75CE7B0F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0" id="{683C4479-1FD8-47F8-A72D-ED35CEB43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9" id="{BCB17D16-6304-4621-8627-55AAB9131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8" id="{B78D182C-70A0-4097-9DFC-481E0F512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7" id="{B0E44E42-5F97-40FB-97CF-382C8E758F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6" id="{D61F19EE-0E56-4631-9C69-0BCF6F037C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5" id="{01BF3384-C721-48DE-BDF2-F30B23040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4" id="{5B7712E2-63C2-4765-929F-37C29404E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3" id="{6334AA20-229A-41CC-808A-B0BF5DDD0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2" id="{1B150F6E-97D6-4AED-A563-12999B7F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1" id="{967A7A78-9B55-4970-875C-740B00D6E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0" id="{64485F7E-87BC-4356-84C2-40B62473A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9" id="{6E270DBB-62EF-40F3-8153-999E09DEF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8" id="{8EE4679F-9574-403C-8309-0D450CF2E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7" id="{AFBE3117-D71A-49FC-8F5E-A7085A927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6" id="{A45BD63D-EADE-4895-9E89-1107E5622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5" id="{C89D7CD7-BEDF-4FC5-8620-87D33FE2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4" id="{7F8D3A84-2AD3-4CC7-8897-94DE010A5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3" id="{1C4B4616-1FC3-4B96-8AD4-062BF94D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2" id="{80A992F9-A5AA-4F69-940F-01B1F06D6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1" id="{4A783F01-8A1A-4A17-B496-69A5B6622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0" id="{97909DE1-3266-46A4-BDA0-0C3AB0E64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9" id="{A316CA1F-4AF3-45A7-9B37-28255BED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8" id="{E4725519-D730-49BB-B24B-FBFEB71F4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7" id="{27AEC6E3-4A5D-45BA-9CCA-86D50887C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6" id="{D373F79C-CC37-4738-A241-7383F8EFF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5" id="{26606A3A-2C3C-45DB-B35A-D6D6E2D12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4" id="{36CC0681-D77C-4735-AB45-7BA2162EC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3" id="{DF444751-ED57-4881-A003-93D28A6B4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2" id="{ED235A72-6238-4D8C-90CD-78FD196BE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1" id="{A06D136F-DD6F-47A5-9CF2-4CD953808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0" id="{BDEFD296-8749-4C0C-9958-A91D2C2DA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9" id="{EC98B2FF-E88C-45BF-89F5-508F0E7B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8" id="{C1B9C1A6-1646-4884-BA27-2E5C69AD5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7" id="{3E2A4272-062B-429C-8E1C-C425762C0D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6" id="{3274AF32-05D3-41B4-AEC9-6655285D0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5" id="{861E07B5-FE4F-4E98-B073-AB182E38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4" id="{C9F18136-7411-49B7-A863-F0D045B10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3" id="{3032474C-626E-455D-9089-728B6E7C7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2" id="{6F93D657-864C-44E2-88CF-7D1E7BC3D8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1" id="{679A5C79-3CDE-4031-B703-7CD7D8ACF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0" id="{897EB4CE-7BC1-409F-B400-9FE4B148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9" id="{2C7441C1-D5CE-4AE4-A992-D06C8C616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8" id="{6337C1DB-17C5-40B5-AE65-951F5477E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7" id="{6D03F272-336D-4BF2-8104-4AC83BE8C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6" id="{0C95BDDE-E893-48F7-9C91-D64D3B3C7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5" id="{E97E3F44-990F-4987-ABDA-9D4BB69D9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4" id="{CE6F5EF8-4AF2-4F87-B756-215606CF27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3" id="{4603FBAB-E703-4D9F-A879-971AD34C7B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2" id="{E94C5B9F-8EB9-4367-8E57-B05E7E94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1" id="{83856A80-C332-44FE-B6B6-F917DCE5E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0" id="{8A11D8E0-DD30-41AC-836E-9AA0A7D1E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9" id="{DD4683E2-206D-426B-94BD-CE07FB27C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8" id="{C9305A37-4A0A-4891-BD91-9BAB10FD5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7" id="{8A31CD28-0F40-4DFA-841D-406DAA84A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6" id="{0C88E559-B365-439D-B453-15FFF1780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5" id="{695E6BD8-9AE7-4AED-8775-EEA68627C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4" id="{55838EB6-8BBD-49E2-9B70-D363E5133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3" id="{4A391B54-9AA1-40F4-8D46-153579DE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2" id="{2CF11CA1-DD10-49EE-BC1C-2791486FF5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1" id="{ACFFE9E4-C2B7-49DE-80E8-B67850495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0" id="{77172572-F9CA-4866-A91B-6703022BE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9" id="{DF32ABE2-D1DD-4FB8-838E-3BFA29211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8" id="{6C84BE9F-4570-4B5F-AC78-4199BC1E5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7" id="{1BCA248D-DFF2-4974-BE1B-C4A10C2E9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6" id="{605211EF-9875-4623-8E30-00519C91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5" id="{2BFA8844-3537-4A81-BAAA-41394E9E3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4" id="{2924E24A-C96F-4940-AF84-FF0E5EF8A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3" id="{D08848A8-8644-408F-ABF6-0FF2EDF81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2" id="{5B5C6C3B-C1AF-4480-A5F4-49FAFF01C6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1" id="{9EFFF041-F309-479B-9DB6-F11E4EF2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0" id="{40080D8E-CC85-4830-B34D-F8B60FC74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9" id="{5EE0516F-DF19-4564-BC4B-97CDAF816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8" id="{189BBA40-258D-489F-8E34-1BFA3E18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7" id="{CF143A5A-A084-4E48-A5F1-D603F3C24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6" id="{613FE31B-9DD0-488C-9C09-7B42E4012D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5" id="{C25B180B-8E20-4DAC-B1D8-6D42A2267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4" id="{BB1A8935-7054-4E53-9455-4CADF32AB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3" id="{B5AE94B0-A8FD-4DB7-A376-A9B9C586F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2" id="{3E57BF80-96A6-4E12-BB26-1EA6E71D3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1" id="{CE1BB5C2-B5BA-413B-8BA7-0B6B33C1D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0" id="{6EB4A91B-CC67-4FE9-91CC-74FBCBA34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9" id="{99160DEB-44D5-4FE4-B73E-DAD74CF88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8" id="{24A39244-9E23-4A35-B84A-E681FB34B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7" id="{F5F07E22-3FA2-423C-A9E6-8F42D8F77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6" id="{6876949A-C4DD-40F0-8B40-D7CDB863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5" id="{7F2B8C94-4B8B-41B3-BD2D-9138AFDB33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4" id="{1530DB58-9A09-476D-A0B9-3E2E68D7C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3" id="{120CCBC9-A781-4EAC-BFC1-6E908596C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2" id="{9DE67649-5758-4815-8183-9C9A69FD9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1" id="{796444D1-710D-4CF2-B5F1-21C91F51BE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0" id="{863B80CC-CB2A-480C-B42E-B3A91044A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9" id="{19E74C01-68C4-49DF-999C-DEE0F8BEB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8" id="{E7B5E17C-F004-4437-93EA-7276CB43E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7" id="{B9D4822D-4CAA-4518-9F43-F74A512F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6" id="{9120EE2E-D3AB-403A-94DD-E663396D63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5" id="{BC292A03-C774-4DD9-810C-59D7773A5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4" id="{A662580F-7C0E-4F21-AB48-4782E9713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3" id="{EC2D47C6-5EE0-4E42-BA3B-55E94B78C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2" id="{6C9861F7-CC55-4F31-833B-F655E61C0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1" id="{D7155372-120E-498D-A8A3-0C26C2D1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0" id="{735C8DFC-17BD-4AE4-BAB6-115614532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9" id="{87CE28B1-1292-413A-A197-DDDDB89FC9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8" id="{81D4A25B-6ED5-495C-8735-B65C78F58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7" id="{BC6F2024-C2B2-4E63-89D1-310FA34861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6" id="{35688E6A-D7A5-4772-8370-FCFB4F9753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5" id="{776944FA-95FC-476E-9156-863CB11D1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4" id="{4741353B-0BC3-4544-98DB-8E94344B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3" id="{8978307F-E502-4915-AD35-FC0550B96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2" id="{C36B1A36-3B9D-4670-8F5C-622E2AA96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1" id="{EF0923D9-2B24-4289-91D0-A8BA4515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0" id="{389259C4-5E4F-4644-83EE-CB7516BC3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9" id="{40E88B4B-B0B5-4385-8E8E-B2C932E59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8" id="{A0B8533D-000B-422D-8667-8A5A7FC8C2E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7" id="{32DC933C-F6DD-4CC7-BED2-5D1291BEEB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6" id="{7F14672B-AFC2-4341-B700-63686A9C2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5" id="{F5F322D3-3449-41AD-88A9-0EC3E3F83C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4" id="{D909C41B-B8F1-4411-B5F3-2E5F36CCB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3" id="{9D734EE9-03A2-4A7F-9ECE-D6DA05783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2" id="{93A4CB4C-19CF-4309-8F0E-5A8F673C9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1" id="{0BBD0C07-8982-4862-9A34-CD8AD61C1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0" id="{E8024AD7-FCC9-4F81-9CB2-F0A99A9D7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9" id="{A5E12E61-D0C4-42A0-9382-B23A98B1D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8" id="{CCABC8B7-8917-4F1C-82C4-B7E89A225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7" id="{86E2A0DA-61BC-47B9-BF9F-AA3451A41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6" id="{A59C5250-46D1-42E4-8E81-F241F59B5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5" id="{BC496D11-8312-49B3-BC18-6F047350E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4" id="{57B45C42-0617-48DA-AF8F-990691719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3" id="{AEFA64BE-6DEF-4EE7-A0D0-6A5101346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2" id="{97FDA13D-8D14-4E93-ACC3-F1B21CDB2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1" id="{167ABC21-D4AF-4714-BFD1-93137A538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0" id="{D2A5D0B4-912C-4177-8060-7AD6D89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9" id="{88D99A03-94D2-4146-8663-A211B46CB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8" id="{811A8E41-1549-4A0E-A2E5-670AA0056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7" id="{8E1C2ACD-2BFF-43D1-A8BF-BFF2D24EE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6" id="{9E5D9CAB-39B2-4B45-9C10-B28D6E0826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5" id="{21491071-E068-4E86-A907-1F1C1C3BC1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4" id="{C080A832-64A6-4BE6-B675-B549B68CD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3" id="{683EDBB3-70C7-4DEC-A3E8-418D7202E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2" id="{1E77CB29-33D9-4328-BA85-336CD2AA3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1" id="{5C290AF9-D524-40D7-814D-D58516CA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0" id="{CE558208-B321-4585-8FE1-25DE4DD232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9" id="{5C72338D-A1D5-4E3F-B17C-FCAC8BABA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8" id="{8E4FA99B-F8C3-4CC7-87E9-7F4E545A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7" id="{986CD34E-C6C9-490E-9888-5ABD2540F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6" id="{21B4AD20-AB98-4DCA-BF70-4E1BCCE9C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5" id="{36F9413E-D9ED-458B-BE2F-FC20A9C95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4" id="{7AAFB5BF-38E0-4765-9C9E-1A9DA9268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3" id="{926B414B-4C9A-4DD0-9ABF-10C970EE8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2" id="{5E3165C7-10E6-4CA2-8F73-01BA1763A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1" id="{E902FDA3-A785-43AC-9B4E-4112C34D1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0" id="{6167AEAF-8C0F-4400-91FE-8810B9D80E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9" id="{07B99DE9-D147-476A-B3CA-DD81566B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8" id="{0F2E467B-9E8D-4B00-BC07-B3F59EC25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7" id="{411BE2E6-05F8-4070-BC03-2CEEA251F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6" id="{90D3734D-765A-42B3-82B7-26F5D8E8F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5" id="{08997B34-5B5D-41D6-8684-39C0AE16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4" id="{BDB001FB-B3DE-48C2-9592-0E012A44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3" id="{2A1D06BE-1266-44A8-B432-F79BF4F20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2" id="{09AA90E2-3A19-447B-AB91-2B8EE50F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1" id="{3186482C-447F-41FA-A924-026DE6915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0" id="{7723B2E7-E920-403E-8325-91AB43D77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9" id="{CC3EC635-430C-47BD-95D3-ADE85C27E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8" id="{39251451-E77A-4785-82E0-474749FF9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7" id="{17E8794A-0558-45C9-A0F4-9AB5F03E7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6" id="{4E79D6AB-FB60-497F-9B28-6B8AD47BC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5" id="{911D82C4-6515-4579-B63C-C4CD2015E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4" id="{568D3C4C-BFEF-474B-A87D-92095E7C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3" id="{81B07B9D-91BE-44C1-B3AD-57C8946C1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2" id="{E6410EA8-1FBE-4F82-8E40-3A57555E9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1" id="{D1D0FD0A-484A-46E9-9619-A7CEB5E31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0" id="{53AC8299-A1C7-4BA5-AA57-9158D432D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9" id="{B0574C30-0ADA-42CE-BF67-3F85453F5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8" id="{DCCC1B81-7482-4CA1-A58F-A76DEE1CBB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7" id="{44248067-580D-4AE4-8FE2-EF69D76E5C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6" id="{F068E7E7-FEE9-4DFA-AB6C-6AFE3CFF4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5" id="{FC6ECA4B-6FE9-4F1B-9E37-FF2ECB8142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4" id="{B68D89AB-7E28-48A5-89D2-8E4B31234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3" id="{F13B2FD3-A596-4EC5-AAB2-9AA88558D2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2" id="{F4B67942-D483-4408-823C-7332A3E7D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1" id="{46A4F0CB-F80B-44DD-9FE3-C336EA938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0" id="{09D61E4B-9592-45D4-A3C7-706258E53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9" id="{D143FB18-406E-42E5-985F-D0ECAE4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8" id="{C1F97E65-C16E-443D-A9C9-8DC02F2C4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7" id="{F85BE301-B999-4FDB-8505-268CDECAF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6" id="{6C5180C2-C20B-43A1-9170-045EE70DF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5" id="{03394375-6ADA-41D4-9AC9-059A41DB10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4" id="{4A5C575E-6628-4048-ADFE-B95531C4C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3" id="{81F7C187-8564-4416-8D91-86E2F454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2" id="{788089E1-ECBF-408B-AE6E-FE99124F0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1" id="{63288778-778E-4207-9385-BEB87D748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0" id="{1921591C-D9B9-4864-AB2D-B9097603C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9" id="{61501DF1-FE94-4C99-B0C6-F5B2CBAD4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8" id="{C5B0982A-A7F8-45D7-9459-EC288FC76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7" id="{6CD6B3B8-4CA9-4DE5-90D6-F12442ABE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6" id="{5C6B76C2-693A-49BE-89C8-712CA60739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5" id="{EE969941-F645-47A1-B44A-1B2E9802F0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4" id="{2CE2E8E5-0C23-4414-8B8E-DF7CF0CA9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3" id="{13DF8299-7F3C-49E8-B00F-D9404C455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2" id="{3807C534-1816-4980-BC0C-680A18AE5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1" id="{C9478290-C248-412C-BE47-A476EBA31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0" id="{D8E29F8B-059D-486B-BA6E-7F7F3AC1B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9" id="{2D45B836-3847-4F3A-9652-D1161C9BC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8" id="{06E1021A-5F52-4347-8664-F35BADE9E8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7" id="{357982A6-48CD-4178-BD48-AE5C64C6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6" id="{1A8C606B-970B-44D4-B516-847AC77E7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5" id="{E9DC63BF-EFA4-4AC7-850B-71F04F2334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4" id="{14B9F4BE-FB35-470E-B046-457DD0A0A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3" id="{C3B02C3F-3164-4146-97CC-6CFB7102F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2" id="{F37428D5-4664-40DD-8D00-E194FDD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1" id="{4DAB5820-C477-4F5D-B2FA-9B83A1975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0" id="{810908B1-63B5-45C3-B147-31F8E1B83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9" id="{D976EA52-1376-4291-B395-8B7E6E015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8" id="{42130EEB-1710-4B21-A571-3CF2C3191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7" id="{993834CE-495A-4D6E-A752-68EA07268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6" id="{D7466943-028F-4D02-8299-E06088426C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5" id="{80BBC197-9B21-4AF8-9AE1-A645B981A2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4" id="{E5A4FCCF-C229-4135-9EFD-4F77FC0C4D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3" id="{06F3A274-C9B5-49A0-B8C9-09AEBC0DE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2" id="{7E0512B6-DB1F-4B1C-8FAA-22CB193C4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1" id="{5033ED55-9256-45A2-B866-46191436B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0" id="{B9A90DDA-295D-4279-8014-7F6A511E5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9" id="{4FA77CC2-B0AB-41C2-90DE-DFDF4B9E0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8" id="{6C67C235-8308-4972-A744-F8147A06E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7" id="{9FEC1A35-5C6D-4AD5-9EBD-51583AF50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6" id="{BF040297-55DD-470C-AE01-F2C2093BAE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5" id="{3E429458-7A7A-4AE9-8636-4F118F1C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4" id="{EF47FCB3-61BC-4649-97D0-764635245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3" id="{6D2CA82D-DB96-480E-8763-6FB6B2D86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2" id="{84B17889-8138-46C1-8895-39C65C13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1" id="{1EF54662-E6FE-435D-A079-57A9BB147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0" id="{F6ED3119-4618-4673-AC65-D353BE625A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9" id="{7FFE618E-BEFB-43A1-8CE2-3471776656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8" id="{C4FBD2DC-BD58-4D24-8E27-4D4E38253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7" id="{98B346F3-CB0A-41F0-A860-F18D8176F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6" id="{5AD7A4E1-C934-45BE-ADEE-F9055A959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5" id="{E81B873E-1652-4A48-AC23-5B5957397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4" id="{BBABAA06-70DE-4FCC-BB66-B40034C2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3" id="{11DF119E-63D9-4FD7-B398-301225823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2" id="{21C8B332-DA86-4101-9B17-529BB2A70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1" id="{8F09AA6D-6BBF-44E4-9237-6F399BF610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0" id="{ED7E8729-D9DA-4C30-B36C-472AC8E260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9" id="{B02A76F7-53E7-4338-809C-A1CAC9955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8" id="{C82B254A-4ABF-4ECE-AE21-749EFD5C7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7" id="{A3308653-67CD-4A46-A5C1-E1F1DBB8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6" id="{37CB1527-FCA8-44CD-9732-C806EF805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5" id="{4F639EA1-B6FB-4B1B-8DCC-A9DFF430B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4" id="{0A988C5A-FAD3-4F46-A095-9FD5FC308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3" id="{E67B6830-335C-4F48-9923-A10FBF45A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2" id="{F3D3CBB0-D1DE-4CA9-85C5-6059553FA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1" id="{5782068F-3CAB-49E9-AFBE-71D7090DE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0" id="{DAA7B17A-9CF1-4083-8E74-D2A8A01E2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9" id="{7A51126C-C31D-4094-A716-A986B562B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8" id="{36EE5AA5-0D33-40A6-934A-81CCBD5CC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7" id="{6E086479-0316-47C3-B732-F4A8CE735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6" id="{A80289E9-11D2-4B8C-AAB3-20C0C75C57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5" id="{A03160D0-0DF2-41EB-B0BA-1EF1D09250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4" id="{25836477-6961-4E63-9484-EC8D17DD0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3" id="{06E843EA-1164-46F0-86B4-0CB4AF960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2" id="{CB724287-E9AC-431B-B41C-2A623238A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1" id="{BB0856FC-79C6-42AB-A4B6-8FBB26040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0" id="{43C7910B-F0DF-4851-9CC4-968A35057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9" id="{851A9CFA-3C55-4521-AF48-F604BF1D5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8" id="{9724D7D7-FDAD-4EE2-AE69-EACD52ED38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7" id="{E3361EEA-73A7-4ACF-8C90-75B5F47CD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6" id="{28E90C6F-0E4C-4B81-B9E3-A82CE705E5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5" id="{72F6DF17-AF63-47FF-B2E1-D4EC189CE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4" id="{AA6F2BC7-585B-4E87-9615-32063A0A5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3" id="{AAD92253-E6B9-4082-9966-77902F258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2" id="{EFF41964-07B1-414E-822A-A29DE60EE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1" id="{9B694778-D875-40DE-9D91-27003BE1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0" id="{FAEE4218-6ED4-42B2-8333-4EC6FD07A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9" id="{9D204802-9CCE-4E5D-85ED-8F3DEC65B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8" id="{181CB2A9-33A0-4FAB-B82A-5600D7120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7" id="{C54EE0C8-3710-4E9F-B8A1-E899F5C38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6" id="{5FDBE165-EB4C-4126-A82A-D33A421C5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5" id="{B0E24AC3-420A-4AA6-BC7F-9410CE629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4" id="{580897DC-A791-4074-B0C7-8EE91A46C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3" id="{730FBECC-DF23-4693-8A89-291B4BE99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2" id="{A240C6E2-B218-4090-908F-5646FA03D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1" id="{A4C6032D-2C37-48AE-97B1-AE6160945B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0" id="{B7FB3418-76A5-4A0A-8F61-A1583EDE8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9" id="{146B907E-51F6-454D-9EE6-0B665A0E2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8" id="{5D800D44-1EFD-4EFD-991F-FA3A50E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7" id="{FD6DA57F-8DCE-4323-880F-98A822B40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6" id="{1DA9E5E6-7819-4272-B362-D64361D31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5" id="{B657A0C2-5389-4F49-9FF9-D58CEC4E5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4" id="{06A9D9C5-D4A1-4F91-8162-C204FF3AD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3" id="{B5C78752-FC4B-4005-89C9-15C6397FA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2" id="{607E81E0-DFDE-4B53-8E5B-7FF23261F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1" id="{2FD552EA-5F31-457C-988E-373360A53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0" id="{53A20453-A316-4142-8223-911F02CFD8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9" id="{A8CA8A05-F1B8-4401-A0FC-5CC8E72D0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8" id="{81C664AE-E5E9-4662-85DB-7E5B00DD5A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7" id="{3A066FFB-7448-4C53-B594-B125EBA9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6" id="{49F8A002-DFDC-4096-B030-5EA757A214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5" id="{83E58AD3-A2A5-4015-A79C-77ABD4FFB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4" id="{C73FE3B2-82D5-4316-83AA-98B94F1DAB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3" id="{FC927B90-3E99-4F0D-BCE8-E84FB3EBE9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2" id="{D8B0D59C-C023-4D59-BCCC-79E5F3F77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1" id="{19FD3CE8-2EA0-44EC-93F1-2394F4101A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0" id="{F5828A85-0FAB-4E3B-80F6-00803991CC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9" id="{6E006C87-C65E-4CEF-B0EF-A91A027EA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8" id="{61D8B58C-8730-473C-A6A7-BC4750BF9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7" id="{06AAC4F6-00B4-4B8B-8547-C001517CF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6" id="{EE3C1067-9CDF-4D8A-879A-FC56433CCB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5" id="{A22C1238-D035-4A71-86E0-34F2538B0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4" id="{BFBEDDD5-1809-4EE2-8920-AE9D6D4A6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3" id="{169393FA-D24A-455F-A044-319C3A2EF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2" id="{CDA0ECBF-33E5-49F5-B243-5D235B3017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1" id="{E43FAF3E-B083-4DE5-8F79-187688F7F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0" id="{0A508FC6-299F-4AF3-A6D6-D1F3DC2E3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9" id="{3AB43FEB-3636-4486-A10B-9B7671541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8" id="{6E61C6D1-3357-4FBB-9E70-20D6585A8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7" id="{E2CF3E6D-1F3A-4722-ADF0-584832382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6" id="{D8333AC5-C32D-4DEA-9507-D4B974265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5" id="{2146C7A0-0F4A-4868-9CFD-DAB1726A24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4" id="{756A4F32-08B8-496B-9A8B-C26F4454D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3" id="{183F34CF-5BC8-436B-BFB0-96B4C21F7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2" id="{8A57DC58-6015-4306-AF58-46684DB0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1" id="{7F928610-9168-4604-AE52-0343E864C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0" id="{C653ED4A-3806-40FE-96F0-E9875F94D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9" id="{EE65BAA3-FB59-4754-9CFB-E54763A2B8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8" id="{F5334F1A-439B-4AF1-8734-5F19D82E3B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7" id="{575B189F-9E24-4D6E-80AD-71EEAABBD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6" id="{A9312C23-D710-4456-A9DC-15BEC1499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5" id="{F1F6336D-944F-4F5A-9766-F5A91F964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4" id="{7EE1BC5E-6FEA-4851-ABDC-128BE0A30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3" id="{C456BF06-A82B-4FAC-BF14-23BB85642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2" id="{0D8C1659-FCFE-4105-909A-36996E133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1" id="{87CC19D2-90D0-4E00-A66E-19D006BDB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0" id="{7927300A-E0B9-48BA-AA85-81E7C75E4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9" id="{BFD09517-E7BA-4DE8-B2CE-81462F8E6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8" id="{40AA1F2C-107D-4F79-BDEE-62B7C2FA5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7" id="{50D83597-5F7F-4B06-8030-151C27AA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6" id="{47D51B76-F11B-42A2-A255-1FE8291D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5" id="{A065B195-75E3-4A24-A0BB-37D06D527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4" id="{70F6C323-4150-4E67-9226-964F8A45C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3" id="{E2247EA1-608F-4D89-B579-EBB716FF3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2" id="{D029C6C5-ED7B-401E-B7DC-75E1DF554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1" id="{3E42B9B3-D7A3-4515-A6A9-3BB9630D7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0" id="{DAD7EAE4-FC31-4C5F-B59F-70B62D5C7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9" id="{A24F3CA3-44F0-4288-A242-85AED90CE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8" id="{EA07F012-3EEE-4012-9D6C-5D089F81B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7" id="{B1D07293-079C-4DCC-965E-21EC3B70E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6" id="{1B325512-B19D-45E9-8D67-9169E1689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5" id="{160173B5-07DA-44EA-BFD7-B85083F0C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4" id="{71DBD66B-852F-468F-BF46-65167FA1E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3" id="{7C754641-3AF7-46D7-A080-466B95BD6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2" id="{A08AC014-688F-4435-AE65-059DA46D62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1" id="{7B5CDA61-9DB0-42E8-B53B-663ED177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0" id="{3ACDD1D0-960F-4C33-BAC1-03364D3B7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9" id="{BBEC6388-08B2-43EF-9BD0-B0C3652D3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8" id="{DE937F87-E8A2-4BEA-A501-E5430E1CA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7" id="{AF6A4EC1-1961-4528-ACF5-48EDE8D89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6" id="{036E0503-246D-43CB-BB38-8049D25C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5" id="{F364FB89-2A7F-408B-BF04-28535A5CA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4" id="{70EC792E-27F3-4F97-932B-2BC5EF15A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3" id="{44E9E1DA-32E1-4F3D-9FCC-695C0C87B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2" id="{E7CF2AEE-3203-44FD-B730-17C176895A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1" id="{CA99DEB8-5764-4AA9-9397-85F8E5141E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0" id="{A1510A45-E663-45C9-87FD-19388CA0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9" id="{55BC6535-1911-4211-A362-C58483420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8" id="{E351F9B5-75DF-45B3-A2C5-F9A6C4598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7" id="{17262EA9-5C0F-4B79-A67C-3288E1522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6" id="{D1B8F16E-F79A-431A-BD2B-5A90DF7E1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5" id="{A210D3BD-F713-41F7-88F1-854006F4F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4" id="{A212ADA7-FEF2-4DB7-92BD-AACD8889E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3" id="{F5A8CB6D-E3A6-4EA3-A059-2F8B5F3AF6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2" id="{223BA8CE-EBAC-447A-8C42-D4E51504AB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1" id="{F6B99D05-6213-4D73-99BB-BD3601BDB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0" id="{D1E060CD-A39D-4BF4-9FE3-B865DEFC6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9" id="{DE7BA83E-A494-487B-8D2B-A5FBE8E65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8" id="{6A62E464-2868-45AC-BAB8-B8DF3AB32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7" id="{1507EC59-915C-4997-9C25-7C5835C1F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6" id="{239C6547-A3C2-42AD-A0A1-79400AE1B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5" id="{C97FB596-B469-436F-9FD6-9547E87CE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4" id="{37BA7ACD-904E-4B1C-81F2-405926439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3" id="{CC05872B-940D-4BE7-8E48-358B971A6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2" id="{C5654A12-47FF-4520-89EF-F1ABE54EE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1" id="{3DA2ECB5-0ED6-4ADA-B497-8F857F5C0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0" id="{BCD98B43-98FD-4067-8645-7AA0E7D004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9" id="{E889284F-8522-4AC8-8A10-77DBA6B2D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8" id="{CB2FE3B5-8BED-44C2-B940-0AA61F3EE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7" id="{2948D9B7-047A-444D-AB98-7B7A39BFE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6" id="{A439289A-E565-4559-AB91-3E0C6C83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5" id="{34D73D71-939E-4C44-A70C-F9A2780E7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4" id="{BDDA6CC9-8B3A-45C2-8320-5E019A0A4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3" id="{0425768C-E362-4495-A90E-133144C0B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2" id="{779E43A4-020C-4045-BB74-BAE82D5BC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1" id="{C95CE9C9-7182-458A-8454-BE86493E71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0" id="{29FED896-81AF-4DCE-95A3-21380D8282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9" id="{5DC61172-A461-40C9-845D-FE0BECA2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8" id="{B87F2482-03ED-4480-972B-14F87E426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7" id="{FBA8B238-8CA2-43D1-B949-1FE28944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6" id="{33AE9FA6-C9CC-4AC6-845F-665DCF51D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5" id="{2759E6E7-5867-4504-B2B4-27A7D0B89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4" id="{607128FA-23EC-442C-82E2-DDCDB7E3C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3" id="{E0378C26-9CDD-4664-B09B-F18021FB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2" id="{80275CE3-329B-4D0D-9DF6-5B2E8BDAC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1" id="{E1D290FD-9DF0-4D01-AC2B-91A7A4F7B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0" id="{BC245DEC-FF97-41D7-8BB5-ACE0AFA46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9" id="{99434155-D813-427F-AE49-6CF346883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8" id="{7EDE510B-1F63-48D0-8B3D-65847EECDA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7" id="{BC5E5910-8FC4-4F6D-9043-2B4EE58C9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6" id="{D8C58E54-5B8F-4357-ACCA-659FC549B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5" id="{49824CD5-EDB0-49C6-83A4-F49B21733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4" id="{F7879395-3FA4-438D-A5AB-95DBE1FF8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3" id="{A0BE75C6-0AF7-4880-8ED2-DDF5FB92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2" id="{1B9AB63F-4D93-4BA3-B4F8-F54E92312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1" id="{0BFBBAFA-76AC-4C6F-ABCA-C6F0DB27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0" id="{22D45036-7E90-4673-963C-DB95C91D8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9" id="{A3310819-1714-4C1E-8618-1D5B0C23A1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8" id="{6F4108D2-48FF-4DA6-8778-D1176C16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7" id="{F3C18925-54B6-406E-B509-DA8F5E69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6" id="{B3F41E61-3DF2-44C2-A769-7A5C6E069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5" id="{7589D7DB-7873-47C1-80D3-A1FF6F462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4" id="{8CC93042-DE10-48EC-9BA4-15AB3F2C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3" id="{64DD594F-54AA-43B5-AD64-5B9F7AEC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2" id="{05A17A98-6FC7-4694-9C1A-1E68338C6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1" id="{4F921BC7-5760-4906-ADBF-9B0004BA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0" id="{74684718-1862-47EF-AD9F-088158EFE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9" id="{6F6DFD8D-2791-4951-9619-63B6C7259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8" id="{AAB3CCA1-6BD8-47D5-8624-FCD1A7A31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7" id="{9F6721E8-96EC-42EB-930F-2AA76AD2F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6" id="{E4CA4E19-CADF-423C-B73A-F7ED6DD82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5" id="{9B56F984-E52C-42D3-97F2-DF5CBEEBF6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4" id="{E7E2943C-EC00-48DF-B03A-906FAFBF66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3" id="{43BFE56A-A99A-4F59-B89C-D36978F8FA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2" id="{7C6F96CA-E036-4F39-A4BC-059299FE8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1" id="{3B95B235-6725-4798-A725-22C01DEA6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0" id="{0DC4672D-07D9-4F2B-8BE9-AFBFCFAC4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9" id="{CA95E979-344C-4E53-850A-0A44256D3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8" id="{3BCB9E8E-CE67-4FDC-A8C7-217A57251D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7" id="{15070982-041F-4AC4-9323-84038ADB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6" id="{7A44889F-90DB-46F0-9D7C-D01DC1754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5" id="{286B0228-65C2-4B52-9F83-98C8F754AB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4" id="{73B6389C-50FB-4D65-B30B-A6A34B825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3" id="{B7C65043-D1F1-4CE4-9D9D-41CB06A1C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2" id="{4DEAE3A9-830C-44D0-B352-3C87449E4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1" id="{6ACDB285-05BB-40C1-9B2C-9551F175F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0" id="{F485975E-E9FE-4CD6-B1DF-66161BA6F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9" id="{71054E77-5FE4-42DA-A0AD-4435EB972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8" id="{5FE2BEE6-C928-4987-A48A-B85D8E10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7" id="{B14F9166-47E0-474D-A4A2-8217AAD18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6" id="{ED7D0CD8-021D-4071-BF8F-79F1ED197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5" id="{E979655F-A971-408C-BD00-0EABAF452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4" id="{E6291578-D066-4D01-8A02-15DBB22F3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3" id="{59D86275-0D12-4CB8-8DF0-7C4799BF3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2" id="{2E1A5F40-87D5-467A-9F88-37966C14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1" id="{3596484C-8057-4CF3-A6A1-0BDB4E1FCE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0" id="{312AFEA9-C2F5-4994-9F7F-189B3B75A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9" id="{77A3917F-86CB-4FAE-B019-71F5AB519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8" id="{D811BF42-934A-4830-9F2E-FC007F32C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7" id="{44900E1E-6B86-4F69-B0D7-F9923960A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6" id="{FF778E3B-F48C-47BC-BF39-52C38CD2A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5" id="{A657D80D-735B-40A6-A52E-60C174529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4" id="{D5E25D02-BDAC-43C2-BE0C-92E6F5EA7F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3" id="{E5603523-7385-44BC-84A9-A9B8AD9711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2" id="{9360D9AC-3A85-4976-8A14-7FC6A51309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1" id="{AF161181-BBDC-4A60-8926-90DD82C4F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0" id="{5B4751BB-D73C-4108-8861-B5E844B19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9" id="{88774450-B1B0-4547-974A-2DA1A597B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8" id="{FECDDCFA-828F-46D6-BB66-D796A3B24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7" id="{C8E13AA6-38AC-4B5D-AEDE-5E3B02F386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6" id="{DFE53BEE-1ECC-4711-AA30-3926A68CF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5" id="{A3A53159-A6E0-475A-B8D0-64F0B4EA57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4" id="{14F3B8C8-C17E-44D1-9C27-D28AF22B05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3" id="{BF99D283-D67B-4B0C-9235-63187E1C0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2" id="{ABDD0729-27FB-43A4-99E7-1C96A0CA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1" id="{1FCB07A8-37B6-4CCD-86D0-CC18C8BA49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0" id="{4200025C-074F-414D-8C6C-C99A27BD27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9" id="{66B7884C-7EA8-4EEA-9EFA-EE787CB69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8" id="{E2F85A1E-4A02-4A41-99B6-FEA25CF732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7" id="{D4149700-63EC-4E41-9487-A29FBE0C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6" id="{E74E9245-14D3-4E98-B466-B4CA2296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5" id="{8C710DBA-B736-49D2-80AD-241E992C3C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4" id="{D97D2F7F-A0ED-4EAB-9845-2F2A23E7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3" id="{82F960E1-3591-460A-9B54-3B8E1D13E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2" id="{4E722C94-01D2-480A-B0C3-D1FA993E6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1" id="{B13E28AF-9084-45C4-A24B-1B63ACF04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0" id="{50E78117-6707-4952-9B76-A94EDD773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9" id="{38C47991-CC6E-4A5B-BB3D-D5FDF3142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8" id="{7AF62580-8C12-4947-ABC4-350C839F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7" id="{7C469A04-CD80-47D1-B64A-90CC694FC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6" id="{151808CC-03B9-401E-9531-5E5ECA102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5" id="{6E85C383-D093-487F-8B69-5F2008251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4" id="{2C5BEE70-6A8F-4BB4-BEE6-77D1E74325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3" id="{F98D7D22-C473-4433-AC30-F2E0796A4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2" id="{3376BC3C-CFB6-40E7-9B12-5D6561EAD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1" id="{B8CF8E52-4BC9-464E-81C3-219AC6B54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0" id="{BE22097C-5CD6-4461-9D95-FF3D30309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279" id="{203E1001-E7AE-4E0C-970F-26F793860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8" id="{5254E397-60E0-4E62-8E40-3ABB13B10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7" id="{D70F3CCF-7771-4636-82C2-12E8F503A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6" id="{8AB40AC4-91DE-430A-B185-ACA4ECB4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5" id="{1B945F0E-9BFE-4692-AF0E-55B821374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4" id="{3C0DFBB3-26C1-46AD-B422-353409C4FA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3" id="{CB7F56CE-8352-4D67-8AFA-913C5C71A7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2" id="{DCE14A93-CC9E-49A8-B7D7-83A569D4F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1" id="{2E3640EB-FDF0-4D8E-8117-944D768C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0" id="{16473FC6-873F-43BD-AA9F-82867D209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9" id="{BF1335D5-A908-46A5-AFA5-E5D9E9D85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8" id="{ED42B478-ECE7-4516-9ED1-7DCF5424B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7" id="{942D1490-A831-4CC2-B38D-65BD6C6B9E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6" id="{B3995FA4-82A9-4452-97A8-76475D55D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5" id="{95FD1E39-CCA2-482A-82E7-B6EAA6106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4" id="{0BA4B708-C971-47F8-95EB-4F6032802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3" id="{3DBFA601-436E-4F87-BB67-FD16B8407A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2" id="{547078E6-C76E-4E3C-9BA4-85786D546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1" id="{38874495-E9DF-4B43-AC28-E5DA839A8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0" id="{3CF9612C-09B0-489E-9705-4024CE0F3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9" id="{48831A77-992A-4CCB-BA29-72B294110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8" id="{399DFA66-2B11-436D-BE44-BE871D27B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7" id="{A7B9ADBF-AEFF-4EE1-850C-580B4D983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6" id="{3A371589-371F-4A12-9993-FCEBE9AC56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5" id="{D0ABD282-7A56-4B07-B439-742C9FAB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4" id="{1044FB4A-84F0-43F8-A466-106B109561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3" id="{6E3BD25C-A48C-4523-8549-B1B87817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2" id="{C124D05B-3EEF-4C94-A06D-430D3F5E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1" id="{ACFDAC98-5991-4F2E-B8FD-2F53E72C80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0" id="{6FC99CC1-AF25-4907-93FA-397200ED9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9" id="{7B76746B-750C-48DC-9DAE-579CADE8B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8" id="{42E16885-A5D0-432C-A5A3-ADDB689D93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7" id="{B4F2AAF1-8DA2-4793-A4F9-03EE2DB35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6" id="{82C61826-EC5C-4CCA-8521-2F3B2B981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5" id="{B4E7BB3A-B3B4-40D7-A120-F03986F60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4" id="{5C7DEDFA-D040-4F11-BA85-A30CBD6BF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3" id="{BB3A6F3A-32B2-4BDB-B29C-1179FD208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2" id="{6973F285-B5EE-4CEE-9B47-F703B21806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1" id="{D167C5F7-7D00-4447-9C7F-53A516F723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0" id="{183BD6FB-73A1-4DE1-944C-76DAF73CFE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9" id="{56CE3B84-6518-4D94-9717-D0E0593B8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8" id="{AD34795C-AC69-4776-8CDF-7C3EF95B6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7" id="{C860C760-48DF-47B2-B94A-55A9A8719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6" id="{D468094B-7AEC-4450-89C6-D804B991C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5" id="{9B15BE14-5BFE-4CD9-AB4A-F9393DDAD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4" id="{6266C806-AE8F-4A82-BC71-F67C02ED9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3" id="{A8C63F68-8447-4955-A97B-812CF0C33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2" id="{C0585E1E-7DBB-4590-8A7A-9EE4932D7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1" id="{C91D7BAE-8115-4031-BC85-39E1DFDCE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0" id="{9E55AF86-EEEF-440F-911D-F594F5579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9" id="{B84DCE36-72AD-4D65-943A-CD85D4280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8" id="{BB8543C8-C5FF-40F7-ABE3-172C0F8727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7" id="{19FC5544-9C6F-4CCA-BF4B-540340228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6" id="{7F0D6173-5018-4D78-8588-235DE20F3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5" id="{FCDD511D-E462-4698-AF85-0180CAE81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4" id="{4F4C0079-0813-4717-B1C4-17DC2079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3" id="{BDC39B17-ECFA-4DBE-A132-705F9F21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2" id="{557C82C2-B7DF-433A-ADDD-A591FC35C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1" id="{7858E22E-6683-4389-BB8E-A5B7C2A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0" id="{34725148-85C2-41D7-8A03-ECFC02F74A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9" id="{AED6A0FE-E481-414C-B89D-46FF36DF4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8" id="{5AD175D7-D7DC-48A1-9F42-B6FDC1876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7" id="{CE235FA2-3600-41B3-B06F-287017EE1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6" id="{19E3EE2B-E272-41CA-9A88-B96F07672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5" id="{2BE23F71-EC63-4287-8D7E-C1DC2634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4" id="{1098E1E9-7DA1-4872-BC0A-E43D503EB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3" id="{90E4B8AA-CE83-4C3D-8BA3-D289DF38D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2" id="{DD35FB88-01CD-4895-BBCC-BC5EB643A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1" id="{7474E7BC-45CD-424A-92E9-3B83B764D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0" id="{66E41618-02D0-4FFA-97E0-33E56D717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9" id="{F1F9AC06-0C51-42FD-AD4B-E7CC924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8" id="{93983251-94EF-4DCC-B84C-416603666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7" id="{0A220093-ED97-4A31-8B25-D21EC98CF0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6" id="{9D323C6C-9250-4BCE-AADA-23ABC2E98A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5" id="{F5BE22CA-5EEE-4AD1-B84F-481232FC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4" id="{5787BD81-E66C-4878-852B-51772B674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3" id="{5B1B421E-B25A-4A79-949F-A01C4C36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2" id="{84682E0E-E8C3-4E01-AFA7-0531E53CE0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1" id="{F1179B62-C688-4242-AF68-553AA66ED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0" id="{BDF0E7D1-09F2-4EF7-AFB5-9D4841F8F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9" id="{21CDFE1B-BF2B-407D-9454-BB1519833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8" id="{9B820D25-FA77-425C-9DA8-78405D46EE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7" id="{BFC48F2A-058B-4D8B-8E9B-0EAE901613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6" id="{33252005-C6C1-4697-8B06-78BD580C3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5" id="{388FA230-806F-4E3E-A846-2E3D7DDE7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4" id="{8A2E1F59-D4A1-4017-B0A4-CCC1BCBE5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3" id="{327A23BD-48CD-43D4-8F0E-F4E4BF601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" id="{7776664D-D9EE-4217-AB50-926FA6442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" id="{8021A529-509D-4ECF-B4C6-E2A147838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0" id="{8209E9A7-9C45-4121-831A-2D01738004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" id="{798CF175-3FC8-4AEA-9645-CC30A7C02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" id="{FEAEE08B-9233-4E8C-AB56-79A2B8C8B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7" id="{121D9957-63BF-4B89-A730-BAF58196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6" id="{8D4EFEB6-0DBF-4114-9F46-5A49FCA99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5" id="{5739ED0C-7F62-4E31-9877-C347EF216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4" id="{E4051E82-5550-4112-A293-33912CCE71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3" id="{D89DBE97-5FD0-4D0D-AAE2-5D211A06A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2" id="{333E1A58-AD81-45DC-91B6-0B8F85899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1" id="{EE89F552-0C86-460D-BCF1-A9226ED2C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0" id="{BB27AC01-45B8-49D9-BA18-AAB3C819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9" id="{2CB99BB7-6253-46BD-9197-7AA4E85B8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8" id="{23A19B57-E05B-4A5A-91D2-47A719FEA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7" id="{7432E09D-30B5-49C1-AA7D-E0BC610CC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6" id="{3F0D48EA-AF71-4E8B-B894-6C92AB34B7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5" id="{41123DDE-9AD7-4C1E-AB0B-435FD2C5D4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4" id="{B2B3280A-B484-4669-95C9-6D2F0BDA7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3" id="{73B0AC44-A08C-48BF-89B4-92838EDC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2" id="{EF8B6D04-C8B0-4C97-A3E0-679730145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1" id="{4D66F2D1-8C10-495F-B98F-00FFF429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0" id="{267F25CB-1356-465D-8C07-7235E1CF2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9" id="{584F64E7-0B6F-49CE-96E5-0991A37C6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8" id="{6A6EB542-C1A3-4E51-930D-65F5E13FE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7" id="{49A1CE2C-72B3-4671-8A22-05E59E18F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6" id="{F1910352-84ED-45D9-A0D6-35D93EA09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5" id="{647CF9F2-E5AA-4626-A26F-A9BBCF9E1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4" id="{10925882-1454-4A87-91B7-07F8DB682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3" id="{E9336BE0-D8EA-42DF-9AFC-164B0CB736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2" id="{A6C5DD63-A6DB-47F6-ABCD-EAA90A4D6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1" id="{D63C5D8F-A223-4F78-BC7B-E37C196E4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0" id="{D98E4E62-08BB-45ED-98A1-7AC2CB460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9" id="{5DD08B5C-AACE-4054-ABF5-7E29778B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8" id="{646561C1-C5DF-4CDC-AF19-73E427079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7" id="{AA1DB61A-D616-4DD6-BE3C-04836A44C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6" id="{B0DEAEFF-95AA-4089-AF84-257269453E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5" id="{E2E93E53-BD20-4A02-8A32-9648899EE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4" id="{56622DE4-3B01-44F5-B6AB-8D0ABCA11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3" id="{7F29E93B-BAD8-4552-A381-4115B0BFB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2" id="{11BB0E67-FDE1-4E34-97E0-2A0B488BB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1" id="{47511BFB-F739-454D-BF05-4E009AA73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0" id="{6D063C3D-4D27-4C50-96B3-0EF0C4EF3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9" id="{A3D11434-2E62-48B4-B941-6805E904A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8" id="{B7E74933-BF0B-4016-B3C5-6E3EA31F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7" id="{155FED39-B066-4716-9460-20E10073E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6" id="{FCD72C00-4EB3-40A7-9FF3-25BCB8BF1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5" id="{5883DB38-1257-44C6-9272-2C5719707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4" id="{E1480263-0583-4BE0-B669-1784A7A8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3" id="{194AC9A9-45F3-4098-B479-2D4D7347F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2" id="{58AF8801-8E6F-46E0-9150-0DAFBBCA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1" id="{58121438-0E19-447F-9302-9B16E7331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0" id="{0B72E16B-24DB-4159-9188-014E5E4E2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9" id="{9AF04CF1-7146-46A4-9E5F-36DF9D5E6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8" id="{D2C08832-4C62-46BD-B4CC-91D1A607F6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7" id="{772BED51-AA50-4F69-9373-14412A573D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6" id="{7D714E6E-86F4-4BBA-A0CA-670C3E697A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5" id="{059A322D-53F5-4A4D-B013-943B6B49E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4" id="{90052DA1-B5C3-4E6E-83BC-A61DDED4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3" id="{CBA500D2-E83F-44AE-957B-47293BFC22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2" id="{84B5CEDF-850C-4802-A5BE-2E92B1D75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1" id="{3C0AD794-AB6E-4E5C-9C1B-D52C2113B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0" id="{E1ECB320-66FC-424C-802F-1654FE008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9" id="{AEC7E26F-4DA0-4EF0-A53A-5CEE31DA2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8" id="{578BA0FF-3EAD-440F-926F-225D8B28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7" id="{65F2204E-FC51-422D-A67C-7F69FCD30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6" id="{68DFB20C-DA3E-4D1A-922A-5B8A82368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5" id="{CB85F2C0-9982-47D0-AC27-B506D6706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4" id="{73DB7B72-D9A3-44CD-A14A-EA964B0D1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3" id="{894B3A8D-C6D7-4EC5-B649-666B1E0CBA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2" id="{26E09AF4-7176-4262-9EAA-936BFD22C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1" id="{228D77A4-E05E-48ED-8D50-80B7FDA70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0" id="{2EDC8141-D426-4A14-9B87-4D1FC01A6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9" id="{7164D4B2-3642-4E53-917C-3FEB9FB66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8" id="{9790394C-34FC-4455-BA1B-6D16BA468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7" id="{4E09B0BC-8BB9-4A93-9855-DFC0103B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6" id="{E7483CF9-12C7-4FF9-AEA1-D1A3C92B65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5" id="{201E57B7-F4DD-4A26-B799-A00B8AAC3B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4" id="{953FF7FD-7F9E-468C-92DE-0FBD2872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3" id="{3A606E43-82C6-46B7-BE5E-C8C02F97BD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2" id="{9BA2B949-707D-498E-9E2A-E8ECCB1BC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1" id="{AEE12603-F176-49F8-A0D3-2F1F378F3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0" id="{BE2EA5D4-6E43-45D9-BA8A-7B9397B38F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9" id="{881E09B8-836D-4628-A0A5-0FB1640F0F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8" id="{7399853C-AC7D-459C-B0A0-1176F14C9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7" id="{36E1413B-9B5B-4FDD-A21D-C4D93979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6" id="{FF0C4B8B-E520-4668-9E45-9C33D493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5" id="{A875746C-2EFE-4EF2-B5B5-ACF2DF103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4" id="{3821686F-B0E3-45CB-91CC-F64AE0FA8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3" id="{545017C6-E576-4795-A7B9-73D53B897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2" id="{B47664CA-353A-4741-AE05-A5E9165C9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1" id="{80E7357C-E704-4A91-B838-439F4CF45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0" id="{69DF3F50-2F42-4975-9F3D-E37553DAB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9" id="{6F39A7A4-E403-4C6D-9F41-B43896866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8" id="{0C9F1347-0F7B-466E-90F8-26E124C28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7" id="{2BFBDDD4-7E74-4381-B060-8EAB98801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6" id="{43C2A87F-152C-4D9C-838F-4DA45B7A3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5" id="{DBA3C690-025B-4385-8145-E1113CFBA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4" id="{E4EF1BCF-CAB6-4E63-85EA-A2E01D48C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3" id="{499FD2F6-42A3-4E7A-9481-A1A6A64B4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2" id="{946789A4-04A6-4C59-AB79-BB66A5F85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1" id="{E79F952E-BEC5-4426-BE6F-4A317CF9D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0" id="{586626EB-E931-45E2-A930-9B95EEF4B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9" id="{5C400ABE-24A2-4DBF-9290-CF0F966CB2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8" id="{300C77F4-0D4C-4C1B-A342-BD5ADACDC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7" id="{A06BFEA5-DA79-4941-8B5F-948377E5B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6" id="{D3798BB9-9053-4654-8B63-D78EA5338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5" id="{5919C092-87A2-4424-A6E0-3A27AEC1B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4" id="{D402099D-E0F4-496F-818C-6B7B7FF8C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3" id="{8F1C0E55-02DF-4B24-8392-0F9616857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2" id="{77A0CA84-B7CF-47CC-830B-4F5BC9527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1" id="{79E4A03D-89EF-4EFB-A4DB-5404CF52E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80" id="{22C8638E-7671-4432-8E63-C0E32774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9" id="{346C51D6-4D48-449A-9E45-4AE2B6EF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8" id="{B20266B7-A972-40FD-A5BC-14AA52A02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7" id="{3F8AE06D-180D-4E79-9864-5635DD634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6" id="{8D677606-3D51-416E-8C93-EA5F2B116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5" id="{D0DB1D5E-5ACA-4D11-95E6-E3232B6CA7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4" id="{50A0DB72-880D-4A1A-8E02-FC55790C16E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3" id="{01D0A645-2486-464C-9EF6-45653B5F0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2" id="{AB342D42-2CAE-4D5C-8782-879EB3D5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1" id="{DFAB1284-F403-4DF5-97BA-1AE5A7ECE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0" id="{E2FE76A1-9A4F-44D1-8A48-5F8DA9DA1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9" id="{34E1990B-A975-4384-BC95-43B157727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8" id="{D2FAF456-7AD1-41C7-9F3A-24C4888B2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7" id="{6A4429AC-11BF-4D23-A309-9ACB84FDD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6" id="{A4AB1505-73AB-42DB-842F-FA91570AB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5" id="{6484B228-A201-4EE0-8893-4D55B826B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4" id="{751F6927-3A87-401A-BA9B-4B6535F11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3" id="{82C21775-FF42-49A7-A9A3-E7D6A4143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2" id="{7C100E0E-9E74-4399-B17C-1199AB2D9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1" id="{C9BE1BDF-DFAB-461F-AD65-3742B3426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0" id="{1B75D753-E76A-460D-BDA2-EAE42189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9" id="{9EF3F602-C086-49A2-B43F-8E5340334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8" id="{B67811C6-CE91-476A-AB0B-82FB0F6B6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7" id="{E0619F15-D10A-4938-B519-849480DD7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6" id="{AE074594-1DA3-435E-A08D-1A5166206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4" id="{75E6CC80-7823-4CD7-86C0-F77CFD19A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55" id="{590D8123-EFD4-414C-BD2C-EF4389DB8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3" id="{0850DEDF-2520-46AF-819A-2875DC456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2" id="{7E455C31-CDCB-45E4-A223-649BDCF52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1" id="{68006AC2-493B-476B-8B0A-3A08FBD7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0" id="{618CC423-7A30-4443-8698-EF0EC12FE1D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9" id="{29D00477-0611-483B-B700-8DE580C1F3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8" id="{D45B0B76-2DC9-4342-B3F9-27B41D391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47" id="{2A04DBA6-027D-4408-8D66-BFA8D557DB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6" id="{36CAFDED-8688-4F2F-8822-D5441BDE7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5" id="{66E874DD-5429-4AD9-A70F-F29DC2B50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4" id="{04C307F5-1509-48F0-855A-486B07266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3" id="{9CF55F8E-08AC-421F-8BEB-6A35CFF13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2" id="{E1220336-332A-45E4-8CD9-5E2AC95C0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1" id="{B42AB104-B8B7-4CA8-9C77-6BF3F00A9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0" id="{E8F0B7BA-8BFC-44CF-B34B-077C4D26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9" id="{9938C93E-39A6-40F6-8B28-F4811AB67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8" id="{693DAB09-468C-458C-870D-4884A35F0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7" id="{0E6D921A-B40D-43E3-AD4B-4CB14823A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6" id="{6AE7A859-3FFB-4A83-966C-ACA9F15A9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5" id="{6920F57C-5DEF-4CEC-B734-B47A0373C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4" id="{B515F3E8-4514-49BD-A268-6A30CACF2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3" id="{A775813A-09C6-4618-BAC9-F57F1E77D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1" id="{F1F1BCF3-AD90-4590-86EA-9EC9EC8EF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32" id="{B68ACBDE-2BB2-46E4-9217-3B29F4654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0" id="{79A2042C-558D-4ACB-8A8D-A2827C960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9" id="{52E28A45-06DC-4F7E-8840-EAB14BFB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8" id="{3BB00BE5-EC21-4145-B5BC-081B7B555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7" id="{E6B6FF10-7ED9-40ED-BF54-AE4918BF1D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6" id="{4B2EAF94-F27F-4FFC-BEAA-D3FB6F47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5" id="{EB2C1250-70D2-4D8B-A453-8854619D7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4" id="{9C505F76-E43C-490E-9D37-75FE95BE5F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3" id="{D85FBDF3-5B2E-4C2E-866D-22138BAAE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2" id="{C92C6D17-DC3D-47B1-AA2E-C1B8AF33D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1" id="{AF71B612-8FB2-461B-8F99-04DF1390D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0" id="{67458B7E-EF6E-4C64-8D30-B824E6111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9" id="{F3E62591-6718-4D80-B57A-CE2243215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8" id="{7971A8A8-456A-4A1A-B8BB-035A9B6200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7" id="{34D70F09-66FA-4749-9ECD-2A8F7A8750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6" id="{2D371FD8-3174-4836-A6CD-61AC472575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5" id="{6B75FE2F-7FC3-4910-B3EF-FE27CB79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" id="{96D93D26-75A3-46CA-824D-4B80F4B1C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" id="{D8BC6646-FB71-4AE5-8B60-4614F4467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" id="{D22413B3-1DEF-41BF-84D1-286F73F91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" id="{58DA855F-DE65-4DCD-82AA-FB93B2222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" id="{1AA3AA85-B125-47D3-99AA-7850545ED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" id="{6E3BD1C0-BDF5-4539-8653-289A369EA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" id="{8995113B-E0BD-486A-8AD7-26CF3C6B9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" id="{51FFBCBF-4A1F-478D-998A-255994229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" id="{1E2B4133-1CFF-42F0-BAD2-9F127BF998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" id="{2DAAFFF1-C9A0-40D9-81AE-A44B14977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" id="{D3D5D455-D5EF-4A21-A397-87213445A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" id="{E6CB548E-5293-43B5-A324-90E31B8B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" id="{A507C1EB-CBDF-4E32-A12D-4D43C7FE3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1" id="{954AD937-8352-49B9-9A59-C771364D6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0" id="{D1238954-EA6E-4D44-8227-E528978F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9" id="{01998F52-3C2C-4527-AFCD-708AB0DF1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8" id="{F2D2BAAA-AF5F-4DFD-A35A-7947E3F32A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7" id="{C61C0371-E0C5-480D-A192-5D46F71D4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6" id="{4A06D029-1DC6-470A-9C7F-2A63927E2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5" id="{5ECAE3B2-AAF5-4DCC-A362-3CEE9F68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4" id="{FE7E7261-574E-4FED-96BA-05E838B6F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3" id="{5254BD6C-20B3-4208-909B-A0BA36724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2" id="{7DA2EAFD-035F-43DF-95C9-58F146EF4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1" id="{D5BA41AF-DB4B-47A0-B19B-4AABE71FC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0" id="{9F1B6E07-DE16-49AB-86F8-F401F17CB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9" id="{BDEFD253-EEF8-4C29-A131-02A449B14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8" id="{5E6D9C00-2BF1-4E59-A832-04C4810BA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7" id="{02F08B1A-5C46-4D74-93BB-9A24C814A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6" id="{AE610C85-5346-4B13-BF7C-2405BC9D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5" id="{C4ED026D-FDE8-415A-B224-51AC1A682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4" id="{4663E4E2-AC99-4ACB-99EB-1915CFF3E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" id="{73CB56C9-811C-47E1-BBD8-D957C507D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2" id="{431F12EE-2170-4EF2-B641-6596BCCB0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" id="{B9BD3507-2F0D-40CA-8869-DE9588E42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0" id="{C3ADAC9D-7290-4E76-8F86-23D7092F6B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9" id="{B4D8EBE0-56A7-436F-AF91-DB50EF800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8" id="{53A8D865-0613-4C2B-9323-2C65412D0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7" id="{B907F1B0-D63F-43F4-838C-2D0590AB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6" id="{93734AEC-A0E0-4FE3-B0A7-EECBD6290B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5" id="{53003BA7-8311-45D1-96A7-E68B58B2F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4" id="{32133F3E-1E46-44F9-B4D1-E4FCFEF30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3" id="{1B5F7834-97B3-4228-828F-49D8717D4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" id="{2FED2B47-05C8-4F55-87C1-D859E2B73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1" id="{7F420FAF-47A5-48CD-9729-BC07007579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0" id="{4DE37C49-019D-45CC-858E-D33AD83BD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9" id="{AC22BD37-8029-4821-B4E7-B8A283AE5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8" id="{18A4C897-B68B-4342-9962-7BC4C2F4B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7" id="{9CABF5ED-81D7-4E1F-BB2B-EDE853C656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6" id="{66C5347F-C180-4483-8378-D8F83C019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5" id="{CD005E1D-124B-4C9A-8D2C-875DE78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4" id="{16A84A89-040A-4C2A-8F29-8503805A9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3" id="{9EB5050D-62C5-4DE9-BFF8-CFF0B3EBA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" id="{532B801D-9EAA-4723-88D1-6660F5826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" id="{44D55599-EC06-4FED-B0D7-790BA2AFD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0" id="{90BA8313-E9B8-40CD-9318-57487632C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" id="{9155BEEA-EE86-4024-9786-1C2DDBD5E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" id="{32FBCC6A-ECFE-491E-B5DB-3BF4342236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" id="{B171CF05-E162-4364-9825-B9FD180E0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" id="{143BD215-45E3-4AE0-9F43-D6DE17BD3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5" id="{C41D070B-5DC7-43D6-B675-E390A34E6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4" id="{E8B3153A-3ADE-4F18-940C-AD06F1CE4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3" id="{1647FF94-351F-468F-A301-00A67E7FB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2" id="{362DCEAC-BEEB-4DA8-96DC-E772FC3A9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1" id="{220635C7-4E5B-46F3-BDBB-F3076E376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0" id="{65A7DD86-C8AE-4E59-96DB-08DF176E9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9" id="{84D69C52-55FF-4BE7-9EE1-8D791E824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8" id="{BC4BB081-5178-45BF-A58F-D96EC17A0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7" id="{6D62A5D4-C98F-4E15-9B60-95CF6A904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6" id="{2990EC32-FF09-415D-82CE-57F255B39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5" id="{3C1C8694-9FC5-483B-9DC4-38390E4FF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4" id="{F121C3DA-9B23-49D0-B6DE-DC9410765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3" id="{B1558D7F-01E0-4C45-9699-02D1149E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2" id="{B0C0039F-EE06-4F52-BD5D-0C0EB6C21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1" id="{3D2DAD7D-5A2D-4AE3-A10F-0DB8C9E77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0" id="{D6E64A0F-0969-44FB-ADB8-B34734217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9" id="{AB71AF91-4CE9-4B6A-86CF-24DABDDD1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8" id="{69AB28DB-FD54-44F1-9125-CA0877B19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7" id="{0FF61C48-832F-4082-A7AE-5A532513F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6" id="{90143246-8151-4001-B2DD-1A772633C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" id="{96B3F493-BBE1-4379-89CC-BD355700B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" id="{E4539E8E-E0CB-46B8-B169-6E6ECF3ED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" id="{C5ACDAEE-C361-484D-A355-7A9164B39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" id="{84B2CE67-1781-41AE-92F1-7B51C6A5C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" id="{3DC74C8B-3EFA-44AC-A066-3CE72E6531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" id="{2BA060D9-373B-45FF-8434-98214A089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" id="{31FE5A5F-A784-435E-8B0F-E0E8608BD4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" id="{611E9A90-9B22-4AA9-8373-B2DD0D36C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" id="{CAB07A4A-46E9-41C7-960D-B176497B2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" id="{E68790AC-F9EB-4907-919F-98AAECEB6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" id="{4932CC66-CDD8-4197-9806-3E643D721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" id="{3E4575F9-8397-4B54-9E6A-FCCCB5733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" id="{79FF4BC7-B1EB-4F21-A7BD-778360A5F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" id="{B830F087-1BC4-4BCC-9B55-59B53B7E6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" id="{D2178B94-D290-48D4-8C1D-54DB43209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" id="{237FED7F-9292-4C33-8BDC-F19B8B38C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9" id="{D4024A04-B0E4-4040-999D-8B1A44774F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8" id="{CED7277D-072F-4569-8161-65C8C6024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7" id="{52DAED1A-2D4C-4495-B6C5-D9BB0E94C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6" id="{8C6613E4-DB14-48D1-A483-59722473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5" id="{7D7E8043-4C9E-46BE-AAA9-AAD2C43CA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4" id="{FA0C2B03-EB84-40A7-AAD0-EDA2196D4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3" id="{6C89264A-9D5F-4396-9318-8F0A3C204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2" id="{6C2E37F2-CAA8-4DC8-BD08-41AB068F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1" id="{0B0C0309-B699-44DD-B736-8AD093E2F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0" id="{1E3E64B5-C7C1-4838-A33B-3951FBEAE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9" id="{0F280311-45EE-45E7-935C-D4E86C3FE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8" id="{43B51ABE-B938-4D8C-94B7-E22FA7D9A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7" id="{BDEA4624-65B6-4ABE-A900-6B00C225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6" id="{862EB124-9D9C-409F-AFF6-83A58732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5" id="{C618EF0B-31D7-4E11-AC3C-81ADA99E9E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4" id="{79940720-94B6-4EF0-A6DB-1844F7F60F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3" id="{98AA522F-DA9F-4D42-B24F-BDD4FB1CE3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2" id="{E53D5BA0-63C4-43B9-8CF7-F9A600B84E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1" id="{F0A35BEB-86D4-4C03-BFB7-8813713C0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0" id="{E15BDF3C-D1F6-4713-9924-469774F0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9" id="{5B49EC99-3EA5-428D-8624-95689B30F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8" id="{2EAB93C3-05D7-47B1-AD5D-56B256607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7" id="{91B5F955-C788-4F5A-889F-B2EBA048C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6" id="{68DB50DE-DD70-4CA2-AD85-8C7BBF9A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5" id="{47886E73-352B-4AE6-81E7-CCD19C6333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4" id="{6CB68165-068E-47A4-AC08-8E3ABF4F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3" id="{73C6964B-1893-4822-BA0D-AA89F56D3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2" id="{77F8C076-E192-403D-9F4D-C73E2643E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1" id="{39EE1CB9-91E2-49D3-8F31-D5FE856DAE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0" id="{9A751F4D-5E39-430D-A649-CA5C972E46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9" id="{22E9FE23-8683-4B2F-BC86-02EA7A6D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8" id="{1E2679B5-FAED-4366-AD78-5FE1BB99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7" id="{2E985B02-83B2-4E0D-9CFE-FAAB3C95F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6" id="{4CC68625-CD1C-44B8-A4F0-531A4CB08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5" id="{68CFB67B-266E-4EEB-8AF0-0A51644FC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4" id="{904B82B2-C539-4AE6-A296-398A1EE64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3" id="{5DC61D4A-C9F2-4D65-9B10-E2E5CC20A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2" id="{542C8A60-DE7B-47FF-A674-CBB35E5DA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1" id="{FABD450B-295E-459A-973F-9994F9AD0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0" id="{71F6E00A-5DED-41AD-8333-2CABDB214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9" id="{C2FB4ADD-AA4E-4DED-83DD-28FF75AC4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8" id="{A59F2A23-E307-4F57-9C38-264FAF3E9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7" id="{749C377E-414D-4806-9271-8F7906E1F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6" id="{CC6A8180-41AD-4730-97A0-F71C2F9F5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5" id="{F2F6A29A-5B68-43A2-89AE-A21BF7B72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4" id="{AACB41F7-7EAA-46CC-A3B7-281FE0FCC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3" id="{FF78312E-758F-4F57-A376-5FEF5A03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2" id="{DCF940AA-8F98-4386-ACF1-2D14AD323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1" id="{A8603309-25BC-492D-AF43-6BD08625B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0" id="{C22CF6D9-D0A6-406B-9D8E-F3C171162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9" id="{A3142E44-57FB-42F4-B25F-7F014B7D0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8" id="{67CB8F18-067C-4945-9019-F2350E309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7" id="{00A7755F-8A66-44DF-810D-80CBDF6DE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6" id="{3A194254-7102-4F6E-92CD-C20DFF62F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5" id="{D81C0BE6-5725-46A8-821C-8309721D75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4" id="{0898296F-89E1-4B88-B780-7A80003C9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3" id="{6DFB2C52-7778-4A95-9D26-9EF6F84923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2" id="{2DD89CFF-C92C-40AC-8A82-4C3EE5787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1" id="{6DAB1AB7-BD9E-4A5B-A28D-EDD5A0A88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0" id="{0639E545-00C8-41B2-B7F6-75D748FC15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9" id="{EAA41F1C-5F74-42A9-859A-12C7C4EC98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8" id="{16429A25-CDCB-471B-82CA-62C4A60101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857" id="{4475330E-553E-4256-99CC-05A55D898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6" id="{2AFB7DED-0B96-4172-B240-40E0329C2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5" id="{4D1CC26D-EAD2-4297-B681-B7DBD04B6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4" id="{2EAB196C-952E-4BE4-95D4-F7EE360E8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3" id="{5EFA4DE7-E0F1-4DF5-BEAB-44EFACF06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2" id="{CE404D08-FC3D-42B8-BA64-D5B121E078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1" id="{5CE5D3F7-D938-40F6-B5E7-1F1940577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0" id="{8642974E-F134-4249-B4EB-668C105EB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9" id="{1EFF8B14-9AE6-47B2-9ECA-BC7B68711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8" id="{F3676B84-6DF6-46BE-B73F-4D274EEC7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7" id="{EC8E049A-3E0D-4346-8C4A-88AE5FB64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6" id="{CD54BF92-564B-4140-BE35-FDF664987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5" id="{7E2BEDA5-8151-46B3-AAFB-1B4A0C04B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4" id="{C70C0EDD-0C54-4A66-B2D3-785C3C493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3" id="{D309181C-8755-4BD6-979D-F07364869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2" id="{D6D5BA3E-4923-43EB-B9E8-E520EC2B2A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1" id="{7907D229-7648-4BA9-ABF9-374E48DF70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0" id="{11DAE567-5F1A-4ED4-AA70-5D58D065A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9" id="{DACAEB20-0A0A-4E48-B608-CE966A858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8" id="{0A3D5F57-CC59-420F-97CA-97AB6416B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7" id="{5D20E9B9-F422-46AD-84E5-52A83D242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6" id="{63FB41D4-9FA1-4826-BE6C-634E22FF0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5" id="{F95D3A7E-7EB1-4C7E-85B3-E0571AC59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4" id="{6D1F7CCF-A4DF-4794-8803-6597178B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3" id="{423F70A4-6082-4BE0-912F-28C44C8CC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2" id="{2987A47D-814A-4D83-8D04-2E6F62C9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1" id="{D6C250AA-5F6C-40BC-A923-822D84AA5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0" id="{08B34765-5F87-4EEB-B306-E970121EB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9" id="{6CDC2547-C923-4ECB-BBDE-945FDB889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8" id="{4CAD1CF4-9AC7-44FC-887C-0ED4062CC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7" id="{B7803B93-6E33-45A1-908D-F6A2F31EC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6" id="{59584A5E-8290-4BFF-98D9-46C374E9E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5" id="{92DB2CB0-A8AB-434F-95F4-3159D7454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4" id="{2BAB9431-864F-445E-A7D1-AF2FF49CB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3" id="{C8AA99DB-C6C9-4BEC-A846-86CD3BDC3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2" id="{593B3A45-292F-4DF7-8564-736FB2B55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1" id="{9DB65D3D-F50E-4150-890C-6AD991E85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0" id="{C677681F-981E-4983-8394-4926C7BDF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9" id="{713778EA-9F63-493C-B6C3-F812D9FBF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8" id="{94AD55F3-27E6-47A6-BA35-1B03E3C37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7" id="{E185A151-7C4B-421E-8C99-9B3E2FE5B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6" id="{B501E3CD-7F41-4460-BF6D-88E983F242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5" id="{C3570980-2836-430E-805B-3994271FD0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4" id="{081671F3-C609-45D7-8F13-CFDADAA29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3" id="{6B2FB0F7-DF62-4916-900A-DB1155888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2" id="{D770A5D9-FDAA-4440-88EA-B785B8C5B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1" id="{56FC7AB9-8362-4476-8603-CF1DB4BB5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0" id="{62E89181-F715-4CBB-AED0-947BF72AB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9" id="{D287FF1F-4E3B-4A14-8F4B-DDF15C439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8" id="{3BCED4FD-0C0C-4D67-B3D4-19F0C61215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7" id="{836C5702-82EA-43F6-A32B-870A3FB09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6" id="{7D6E07FE-A052-40F9-86A9-F8EDD5A29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5" id="{88C53E31-0414-4B71-9538-498E37384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3" id="{D9F3C3E7-094B-46B2-BE0F-DF3E62257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04" id="{7444E1DA-75B9-47F9-A029-CBFC64CEB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" id="{0490CF43-F92F-476A-8FB5-34137C15A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" id="{24F21A16-A73F-4BBC-9CB8-5949AA12A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" id="{DBEE67A8-3085-437E-9121-A6FE11E679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" id="{335AC778-AFC7-4E25-9AC1-D219F5391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" id="{DA28180E-4BE0-4DEB-A689-0D3EC310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" id="{2D1973F0-4198-4162-9E3B-53F83756E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" id="{2A37C5AA-DFAB-480C-9E17-D3D19B70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" id="{0C0192CB-A651-4CA1-B27A-3BA217B6E3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" id="{DF079335-E8E0-4E1B-95D5-082709968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3" id="{8C651FE5-5005-4996-A4C7-4B0EA6FA5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" id="{53D77104-C004-4B37-B7A5-DADF6C23B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" id="{BFB80844-BD25-4A13-93BD-E331D2864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0" id="{CB389ED8-9DDC-4685-9237-0AE1E7A4C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" id="{0B56641F-5615-4972-9D4A-1A189BF9C2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8" id="{1C0F0C80-62FB-46E1-A598-76B1DA482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" id="{ABFB4081-BBE2-44C0-B4C9-9B4FACBD97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86" id="{B4D41E4A-9536-4E89-B999-FB5185A4A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5" id="{5384DBD4-E3DC-4BA1-8B11-E6C1DF04B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" id="{32A38058-674E-4B5A-8310-820397D29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" id="{67185E15-51B3-4D56-BA1C-3DBA2B76F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" id="{009B0AA9-7C59-49D9-9B4B-E5BD6F4D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5" id="{D56A19F6-E528-41CF-80FD-16B62DB24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6" id="{3EDA3449-608D-437D-9529-5E3DD03FC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7" id="{340F5789-BC96-443A-AD80-66C2DD43D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8" id="{294CED8F-C15A-4F46-89ED-B88D75905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9" id="{CE65A2E6-A51C-41C8-8A9B-31C5674DA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0" id="{70DA176C-8199-49CF-98E3-21D155981E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1" id="{EB72DCC8-FF3F-40F0-912B-959C12781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2" id="{4FCB37F7-31A6-4DF2-94FB-95F3DFDB8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3" id="{E79453B0-E878-4499-A889-6A1593CE5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4" id="{C17A667D-2828-474F-9313-3F2E2EA77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" id="{3FA213C5-6869-4AA4-A390-34DA179CA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5" id="{641EDFD4-2717-46F3-99D0-D0D70F97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6" id="{7EDDD8FB-F5A2-47C3-B13E-6CCBF22FD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7" id="{C25AF40D-D16D-496F-8820-C5DE8128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8" id="{FDCB4EE6-0D79-460C-A374-AD8981AFA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" id="{F7517E90-6545-4495-9C5D-BAC1EE5EF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9" id="{0DE47B42-5736-41DB-BD6A-B9B77912E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" id="{C3A328EB-CD36-48AD-AB4D-6FE43C0D46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" id="{7488FB49-4941-4A9B-84B7-EF9005A34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1" id="{4A4B0F88-D469-4D37-AE77-89BFB616E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2" id="{857B567E-9C1B-49C4-A505-34AFDC3E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3" id="{19AAE2D9-A09C-4965-8D4A-83A325350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4" id="{8D85C54A-E2EA-4151-B37B-2D7FEC5C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5" id="{C27DDBCD-8A94-4AB3-9A68-8FAF9EF1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6" id="{2B5AA1CE-2DA5-4347-A201-54BE2457E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7" id="{DE56CF76-8D1E-45F4-8E56-119C7FAD6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8" id="{3BDE232B-6204-46B6-940C-166009CD9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9" id="{D9DBB713-8AC8-45F8-B1AB-051027F61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0" id="{431CB1E4-8314-4D01-BBDA-6BD03C756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1" id="{08C0AF21-6AA4-4EEC-B970-703B2E827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2" id="{478E2F5D-3B2D-432D-A82F-8914A56AF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3" id="{BDDB683B-5B7F-4664-A5B2-569D04555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4" id="{44ED73ED-4D5F-4789-8995-31A65A9FA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" id="{8AA3AADB-349B-4CAD-8884-294AE4CAC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" id="{A8AC5DA4-D914-4740-BF50-944CED65ED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5" id="{1701925A-042E-4C8F-890B-6C8E33124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6" id="{3D3A25E0-BC29-4A89-8C77-0CE0CDCD3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7" id="{739D613D-9B88-46C8-A253-6DAEBEE7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" id="{3E7F3B97-B23D-4BAA-9C2B-736185ECB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438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H14:H16 H19:H20 H24</xm:sqref>
        </x14:conditionalFormatting>
        <x14:conditionalFormatting xmlns:xm="http://schemas.microsoft.com/office/excel/2006/main">
          <x14:cfRule type="iconSet" priority="192" id="{C5E4CFBF-6727-4B7F-A243-CC4B2BD14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H10:H11 H16 H19</xm:sqref>
        </x14:conditionalFormatting>
        <x14:conditionalFormatting xmlns:xm="http://schemas.microsoft.com/office/excel/2006/main">
          <x14:cfRule type="iconSet" priority="40" id="{0DC2F23F-4C92-4F7C-A6AB-4B0B5DFB5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H15:H18 H20:H24 H13 H7 H9:H10</xm:sqref>
        </x14:conditionalFormatting>
        <x14:conditionalFormatting xmlns:xm="http://schemas.microsoft.com/office/excel/2006/main">
          <x14:cfRule type="iconSet" priority="38" id="{71CEB4C8-6864-41C6-9FD6-5A9946A14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H9:H10 H13:H14 H16 H19</xm:sqref>
        </x14:conditionalFormatting>
        <x14:conditionalFormatting xmlns:xm="http://schemas.microsoft.com/office/excel/2006/main">
          <x14:cfRule type="iconSet" priority="72652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H16 H22:H25 H18</xm:sqref>
        </x14:conditionalFormatting>
        <x14:conditionalFormatting xmlns:xm="http://schemas.microsoft.com/office/excel/2006/main">
          <x14:cfRule type="iconSet" priority="72656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H15 H19:H25</xm:sqref>
        </x14:conditionalFormatting>
        <x14:conditionalFormatting xmlns:xm="http://schemas.microsoft.com/office/excel/2006/main">
          <x14:cfRule type="iconSet" priority="72660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72661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H20</xm:sqref>
        </x14:conditionalFormatting>
        <x14:conditionalFormatting xmlns:xm="http://schemas.microsoft.com/office/excel/2006/main">
          <x14:cfRule type="iconSet" priority="72663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H22</xm:sqref>
        </x14:conditionalFormatting>
        <x14:conditionalFormatting xmlns:xm="http://schemas.microsoft.com/office/excel/2006/main">
          <x14:cfRule type="iconSet" priority="72665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72666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72667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72668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72669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H20</xm:sqref>
        </x14:conditionalFormatting>
        <x14:conditionalFormatting xmlns:xm="http://schemas.microsoft.com/office/excel/2006/main">
          <x14:cfRule type="iconSet" priority="72671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2672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72673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</xm:sqref>
        </x14:conditionalFormatting>
        <x14:conditionalFormatting xmlns:xm="http://schemas.microsoft.com/office/excel/2006/main">
          <x14:cfRule type="iconSet" priority="72674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H20 H25</xm:sqref>
        </x14:conditionalFormatting>
        <x14:conditionalFormatting xmlns:xm="http://schemas.microsoft.com/office/excel/2006/main">
          <x14:cfRule type="iconSet" priority="72677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H22 H19:H20</xm:sqref>
        </x14:conditionalFormatting>
        <x14:conditionalFormatting xmlns:xm="http://schemas.microsoft.com/office/excel/2006/main">
          <x14:cfRule type="iconSet" priority="72681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72684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H23 H6 H19:H20</xm:sqref>
        </x14:conditionalFormatting>
        <x14:conditionalFormatting xmlns:xm="http://schemas.microsoft.com/office/excel/2006/main">
          <x14:cfRule type="iconSet" priority="72688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2689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H19 H23</xm:sqref>
        </x14:conditionalFormatting>
        <x14:conditionalFormatting xmlns:xm="http://schemas.microsoft.com/office/excel/2006/main">
          <x14:cfRule type="iconSet" priority="72696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2697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72702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72705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H24:H25 H17:H20</xm:sqref>
        </x14:conditionalFormatting>
        <x14:conditionalFormatting xmlns:xm="http://schemas.microsoft.com/office/excel/2006/main">
          <x14:cfRule type="iconSet" priority="72710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H12 H7 H14:H15 H19:H20 H22:H23 H25</xm:sqref>
        </x14:conditionalFormatting>
        <x14:conditionalFormatting xmlns:xm="http://schemas.microsoft.com/office/excel/2006/main">
          <x14:cfRule type="iconSet" priority="72717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H14:H18 H20:H25</xm:sqref>
        </x14:conditionalFormatting>
        <x14:conditionalFormatting xmlns:xm="http://schemas.microsoft.com/office/excel/2006/main">
          <x14:cfRule type="iconSet" priority="72720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H24:H25 H22 H19:H20</xm:sqref>
        </x14:conditionalFormatting>
        <x14:conditionalFormatting xmlns:xm="http://schemas.microsoft.com/office/excel/2006/main">
          <x14:cfRule type="iconSet" priority="72724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H21:H22</xm:sqref>
        </x14:conditionalFormatting>
        <x14:conditionalFormatting xmlns:xm="http://schemas.microsoft.com/office/excel/2006/main">
          <x14:cfRule type="iconSet" priority="72726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H25 H20:H23</xm:sqref>
        </x14:conditionalFormatting>
        <x14:conditionalFormatting xmlns:xm="http://schemas.microsoft.com/office/excel/2006/main">
          <x14:cfRule type="iconSet" priority="72730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H11:H15 H25 H17:H19 H21:H23</xm:sqref>
        </x14:conditionalFormatting>
        <x14:conditionalFormatting xmlns:xm="http://schemas.microsoft.com/office/excel/2006/main">
          <x14:cfRule type="iconSet" priority="72736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72741" id="{01AD029F-E955-43EA-9B15-6EBE27FEE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H12:H15 H17:H18 H20:H25</xm:sqref>
        </x14:conditionalFormatting>
        <x14:conditionalFormatting xmlns:xm="http://schemas.microsoft.com/office/excel/2006/main">
          <x14:cfRule type="iconSet" priority="72745" id="{204D49E3-6AEF-44FB-8FA8-C680115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H14 H19 H25</xm:sqref>
        </x14:conditionalFormatting>
        <x14:conditionalFormatting xmlns:xm="http://schemas.microsoft.com/office/excel/2006/main">
          <x14:cfRule type="iconSet" priority="72899" id="{13F112A3-DB58-4BC3-AFCC-746977E703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H15 H17:H18 H20:H25</xm:sqref>
        </x14:conditionalFormatting>
        <x14:conditionalFormatting xmlns:xm="http://schemas.microsoft.com/office/excel/2006/main">
          <x14:cfRule type="iconSet" priority="2" id="{6C08E3D7-D0D9-4FBA-9069-FC33C49206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 H17:H18 H20 H23:H25</xm:sqref>
        </x14:conditionalFormatting>
        <x14:conditionalFormatting xmlns:xm="http://schemas.microsoft.com/office/excel/2006/main">
          <x14:cfRule type="iconSet" priority="1" id="{0095A1C6-70CD-41B8-B587-16847BA33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H12 H14 H17:H18 H20 H23:H25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D15:E15 D6:D25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iconSet" priority="72910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911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H11 H13:H14</xm:sqref>
        </x14:conditionalFormatting>
        <x14:conditionalFormatting xmlns:xm="http://schemas.microsoft.com/office/excel/2006/main">
          <x14:cfRule type="iconSet" priority="72914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H14 H11 H6 H19:H21</xm:sqref>
        </x14:conditionalFormatting>
        <x14:conditionalFormatting xmlns:xm="http://schemas.microsoft.com/office/excel/2006/main">
          <x14:cfRule type="iconSet" priority="72919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 H9:H11 H6</xm:sqref>
        </x14:conditionalFormatting>
        <x14:conditionalFormatting xmlns:xm="http://schemas.microsoft.com/office/excel/2006/main">
          <x14:cfRule type="iconSet" priority="72922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H9:H11 H7</xm:sqref>
        </x14:conditionalFormatting>
        <x14:conditionalFormatting xmlns:xm="http://schemas.microsoft.com/office/excel/2006/main">
          <x14:cfRule type="iconSet" priority="72924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 H7 H9:H10 H21 H23 H16</xm:sqref>
        </x14:conditionalFormatting>
        <x14:conditionalFormatting xmlns:xm="http://schemas.microsoft.com/office/excel/2006/main">
          <x14:cfRule type="iconSet" priority="72930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H17:H25</xm:sqref>
        </x14:conditionalFormatting>
        <x14:conditionalFormatting xmlns:xm="http://schemas.microsoft.com/office/excel/2006/main">
          <x14:cfRule type="iconSet" priority="72933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 H15 H18 H20:H25</xm:sqref>
        </x14:conditionalFormatting>
        <x14:conditionalFormatting xmlns:xm="http://schemas.microsoft.com/office/excel/2006/main">
          <x14:cfRule type="iconSet" priority="72938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H13:H14 H16:H17</xm:sqref>
        </x14:conditionalFormatting>
        <x14:conditionalFormatting xmlns:xm="http://schemas.microsoft.com/office/excel/2006/main">
          <x14:cfRule type="iconSet" priority="72942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 H16:H17 H25 H20:H23</xm:sqref>
        </x14:conditionalFormatting>
        <x14:conditionalFormatting xmlns:xm="http://schemas.microsoft.com/office/excel/2006/main">
          <x14:cfRule type="iconSet" priority="72947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 H10 H12:H15 H24 H18</xm:sqref>
        </x14:conditionalFormatting>
        <x14:conditionalFormatting xmlns:xm="http://schemas.microsoft.com/office/excel/2006/main">
          <x14:cfRule type="iconSet" priority="72952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H16:H17 H11 H9 H20:H23</xm:sqref>
        </x14:conditionalFormatting>
        <x14:conditionalFormatting xmlns:xm="http://schemas.microsoft.com/office/excel/2006/main">
          <x14:cfRule type="iconSet" priority="72957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H17:H18 H23</xm:sqref>
        </x14:conditionalFormatting>
        <x14:conditionalFormatting xmlns:xm="http://schemas.microsoft.com/office/excel/2006/main">
          <x14:cfRule type="iconSet" priority="72959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72960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72961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72962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72963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H21:H22</xm:sqref>
        </x14:conditionalFormatting>
        <x14:conditionalFormatting xmlns:xm="http://schemas.microsoft.com/office/excel/2006/main">
          <x14:cfRule type="iconSet" priority="72965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 H6:H7</xm:sqref>
        </x14:conditionalFormatting>
        <x14:conditionalFormatting xmlns:xm="http://schemas.microsoft.com/office/excel/2006/main">
          <x14:cfRule type="iconSet" priority="72967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 H21 H14:H15</xm:sqref>
        </x14:conditionalFormatting>
        <x14:conditionalFormatting xmlns:xm="http://schemas.microsoft.com/office/excel/2006/main">
          <x14:cfRule type="iconSet" priority="72971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H7 H11</xm:sqref>
        </x14:conditionalFormatting>
        <x14:conditionalFormatting xmlns:xm="http://schemas.microsoft.com/office/excel/2006/main">
          <x14:cfRule type="iconSet" priority="72975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H13 H6:H7 H10 H17 H24</xm:sqref>
        </x14:conditionalFormatting>
        <x14:conditionalFormatting xmlns:xm="http://schemas.microsoft.com/office/excel/2006/main">
          <x14:cfRule type="iconSet" priority="72981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H13:H14 H17 H20 H22 H25</xm:sqref>
        </x14:conditionalFormatting>
        <x14:conditionalFormatting xmlns:xm="http://schemas.microsoft.com/office/excel/2006/main">
          <x14:cfRule type="iconSet" priority="72988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72989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H15 H20</xm:sqref>
        </x14:conditionalFormatting>
        <x14:conditionalFormatting xmlns:xm="http://schemas.microsoft.com/office/excel/2006/main">
          <x14:cfRule type="iconSet" priority="72992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H19 H22</xm:sqref>
        </x14:conditionalFormatting>
        <x14:conditionalFormatting xmlns:xm="http://schemas.microsoft.com/office/excel/2006/main">
          <x14:cfRule type="iconSet" priority="72996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H20</xm:sqref>
        </x14:conditionalFormatting>
        <x14:conditionalFormatting xmlns:xm="http://schemas.microsoft.com/office/excel/2006/main">
          <x14:cfRule type="iconSet" priority="72998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H21:H23</xm:sqref>
        </x14:conditionalFormatting>
        <x14:conditionalFormatting xmlns:xm="http://schemas.microsoft.com/office/excel/2006/main">
          <x14:cfRule type="iconSet" priority="73000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H6 H21:H23</xm:sqref>
        </x14:conditionalFormatting>
        <x14:conditionalFormatting xmlns:xm="http://schemas.microsoft.com/office/excel/2006/main">
          <x14:cfRule type="iconSet" priority="73003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 H24:H25</xm:sqref>
        </x14:conditionalFormatting>
        <x14:conditionalFormatting xmlns:xm="http://schemas.microsoft.com/office/excel/2006/main">
          <x14:cfRule type="iconSet" priority="73005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H14:H15 H23 H19:H20</xm:sqref>
        </x14:conditionalFormatting>
        <x14:conditionalFormatting xmlns:xm="http://schemas.microsoft.com/office/excel/2006/main">
          <x14:cfRule type="iconSet" priority="73010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H6:H7</xm:sqref>
        </x14:conditionalFormatting>
        <x14:conditionalFormatting xmlns:xm="http://schemas.microsoft.com/office/excel/2006/main">
          <x14:cfRule type="iconSet" priority="73012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H25 H19:H22</xm:sqref>
        </x14:conditionalFormatting>
        <x14:conditionalFormatting xmlns:xm="http://schemas.microsoft.com/office/excel/2006/main">
          <x14:cfRule type="iconSet" priority="73015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H13:H15 H19</xm:sqref>
        </x14:conditionalFormatting>
        <x14:conditionalFormatting xmlns:xm="http://schemas.microsoft.com/office/excel/2006/main">
          <x14:cfRule type="iconSet" priority="73019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H18:H19 H21:H25</xm:sqref>
        </x14:conditionalFormatting>
        <x14:conditionalFormatting xmlns:xm="http://schemas.microsoft.com/office/excel/2006/main">
          <x14:cfRule type="iconSet" priority="73022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H24 H20:H22</xm:sqref>
        </x14:conditionalFormatting>
        <x14:conditionalFormatting xmlns:xm="http://schemas.microsoft.com/office/excel/2006/main">
          <x14:cfRule type="iconSet" priority="73026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H6:H7 H21 H23 H13:H14</xm:sqref>
        </x14:conditionalFormatting>
        <x14:conditionalFormatting xmlns:xm="http://schemas.microsoft.com/office/excel/2006/main">
          <x14:cfRule type="iconSet" priority="73030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H11:H16 H19:H20 H23</xm:sqref>
        </x14:conditionalFormatting>
        <x14:conditionalFormatting xmlns:xm="http://schemas.microsoft.com/office/excel/2006/main">
          <x14:cfRule type="iconSet" priority="73034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H6:H14 H21:H22</xm:sqref>
        </x14:conditionalFormatting>
        <x14:conditionalFormatting xmlns:xm="http://schemas.microsoft.com/office/excel/2006/main">
          <x14:cfRule type="iconSet" priority="73036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H17:H18</xm:sqref>
        </x14:conditionalFormatting>
        <x14:conditionalFormatting xmlns:xm="http://schemas.microsoft.com/office/excel/2006/main">
          <x14:cfRule type="iconSet" priority="73038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 H17 H20:H23</xm:sqref>
        </x14:conditionalFormatting>
        <x14:conditionalFormatting xmlns:xm="http://schemas.microsoft.com/office/excel/2006/main">
          <x14:cfRule type="iconSet" priority="73042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H13:H16 H19</xm:sqref>
        </x14:conditionalFormatting>
        <x14:conditionalFormatting xmlns:xm="http://schemas.microsoft.com/office/excel/2006/main">
          <x14:cfRule type="iconSet" priority="73045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 H21 H24</xm:sqref>
        </x14:conditionalFormatting>
        <x14:conditionalFormatting xmlns:xm="http://schemas.microsoft.com/office/excel/2006/main">
          <x14:cfRule type="iconSet" priority="73052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H13:H25</xm:sqref>
        </x14:conditionalFormatting>
        <x14:conditionalFormatting xmlns:xm="http://schemas.microsoft.com/office/excel/2006/main">
          <x14:cfRule type="iconSet" priority="73054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H9:H17 H20 H22 H24</xm:sqref>
        </x14:conditionalFormatting>
        <x14:conditionalFormatting xmlns:xm="http://schemas.microsoft.com/office/excel/2006/main">
          <x14:cfRule type="iconSet" priority="73059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H17:H19 H21 H24</xm:sqref>
        </x14:conditionalFormatting>
        <x14:conditionalFormatting xmlns:xm="http://schemas.microsoft.com/office/excel/2006/main">
          <x14:cfRule type="iconSet" priority="73063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H10 H12:H14 H18:H19 H21 H23:H25</xm:sqref>
        </x14:conditionalFormatting>
        <x14:conditionalFormatting xmlns:xm="http://schemas.microsoft.com/office/excel/2006/main">
          <x14:cfRule type="iconSet" priority="73069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H12:H14 H17:H20 H22:H23 H25</xm:sqref>
        </x14:conditionalFormatting>
        <x14:conditionalFormatting xmlns:xm="http://schemas.microsoft.com/office/excel/2006/main">
          <x14:cfRule type="iconSet" priority="73075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H11:H12 H15 H17:H18 H20:H21 H23:H25</xm:sqref>
        </x14:conditionalFormatting>
        <x14:conditionalFormatting xmlns:xm="http://schemas.microsoft.com/office/excel/2006/main">
          <x14:cfRule type="iconSet" priority="73081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H8:H12 H17:H18 H20:H25</xm:sqref>
        </x14:conditionalFormatting>
        <x14:conditionalFormatting xmlns:xm="http://schemas.microsoft.com/office/excel/2006/main">
          <x14:cfRule type="iconSet" priority="73084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085" id="{C4986A08-FF4F-4307-9CEE-75CB206F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H11:H12 H17 H22 H24</xm:sqref>
        </x14:conditionalFormatting>
        <x14:conditionalFormatting xmlns:xm="http://schemas.microsoft.com/office/excel/2006/main">
          <x14:cfRule type="iconSet" priority="73089" id="{BF302F9E-EEB4-4C05-BD34-A2CEE6F1F6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H11:H15 H19:H20 H23:H24</xm:sqref>
        </x14:conditionalFormatting>
        <x14:conditionalFormatting xmlns:xm="http://schemas.microsoft.com/office/excel/2006/main">
          <x14:cfRule type="iconSet" priority="73093" id="{6471AD57-9734-404C-9EF4-91E03B09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H15:H16 H19:H20 H25</xm:sqref>
        </x14:conditionalFormatting>
        <x14:conditionalFormatting xmlns:xm="http://schemas.microsoft.com/office/excel/2006/main">
          <x14:cfRule type="iconSet" priority="73096" id="{03EA3924-05F2-4402-B3C2-2E6DE3283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73097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H20 H22:H23 H25 H14:H17</xm:sqref>
        </x14:conditionalFormatting>
        <x14:conditionalFormatting xmlns:xm="http://schemas.microsoft.com/office/excel/2006/main">
          <x14:cfRule type="iconSet" priority="73102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 H16:H17 H19 H23:H25</xm:sqref>
        </x14:conditionalFormatting>
        <x14:conditionalFormatting xmlns:xm="http://schemas.microsoft.com/office/excel/2006/main">
          <x14:cfRule type="iconSet" priority="73107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H18:H21 H25</xm:sqref>
        </x14:conditionalFormatting>
        <x14:conditionalFormatting xmlns:xm="http://schemas.microsoft.com/office/excel/2006/main">
          <x14:cfRule type="iconSet" priority="73113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H23 H25 H14 H20:H21</xm:sqref>
        </x14:conditionalFormatting>
        <x14:conditionalFormatting xmlns:xm="http://schemas.microsoft.com/office/excel/2006/main">
          <x14:cfRule type="iconSet" priority="73118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 H20:H21</xm:sqref>
        </x14:conditionalFormatting>
        <x14:conditionalFormatting xmlns:xm="http://schemas.microsoft.com/office/excel/2006/main">
          <x14:cfRule type="iconSet" priority="73122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H19:H20 H11 H13</xm:sqref>
        </x14:conditionalFormatting>
        <x14:conditionalFormatting xmlns:xm="http://schemas.microsoft.com/office/excel/2006/main">
          <x14:cfRule type="iconSet" priority="73127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H15 H11 H13</xm:sqref>
        </x14:conditionalFormatting>
        <x14:conditionalFormatting xmlns:xm="http://schemas.microsoft.com/office/excel/2006/main">
          <x14:cfRule type="iconSet" priority="73131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H6:H7 H13:H14</xm:sqref>
        </x14:conditionalFormatting>
        <x14:conditionalFormatting xmlns:xm="http://schemas.microsoft.com/office/excel/2006/main">
          <x14:cfRule type="iconSet" priority="73134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H7 H9 H18</xm:sqref>
        </x14:conditionalFormatting>
        <x14:conditionalFormatting xmlns:xm="http://schemas.microsoft.com/office/excel/2006/main">
          <x14:cfRule type="iconSet" priority="73139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H19:H20 H11</xm:sqref>
        </x14:conditionalFormatting>
        <x14:conditionalFormatting xmlns:xm="http://schemas.microsoft.com/office/excel/2006/main">
          <x14:cfRule type="iconSet" priority="73142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73143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73144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73145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73146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H6 H17 H20</xm:sqref>
        </x14:conditionalFormatting>
        <x14:conditionalFormatting xmlns:xm="http://schemas.microsoft.com/office/excel/2006/main">
          <x14:cfRule type="iconSet" priority="73150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H13:H17 H20 H9:H10</xm:sqref>
        </x14:conditionalFormatting>
        <x14:conditionalFormatting xmlns:xm="http://schemas.microsoft.com/office/excel/2006/main">
          <x14:cfRule type="iconSet" priority="73153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H9:H10</xm:sqref>
        </x14:conditionalFormatting>
        <x14:conditionalFormatting xmlns:xm="http://schemas.microsoft.com/office/excel/2006/main">
          <x14:cfRule type="iconSet" priority="73155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H10:H13</xm:sqref>
        </x14:conditionalFormatting>
        <x14:conditionalFormatting xmlns:xm="http://schemas.microsoft.com/office/excel/2006/main">
          <x14:cfRule type="iconSet" priority="73156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H13:H15 H19:H22</xm:sqref>
        </x14:conditionalFormatting>
        <x14:conditionalFormatting xmlns:xm="http://schemas.microsoft.com/office/excel/2006/main">
          <x14:cfRule type="iconSet" priority="73159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H20 H13</xm:sqref>
        </x14:conditionalFormatting>
        <x14:conditionalFormatting xmlns:xm="http://schemas.microsoft.com/office/excel/2006/main">
          <x14:cfRule type="iconSet" priority="73162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H14:H15 H19:H22</xm:sqref>
        </x14:conditionalFormatting>
        <x14:conditionalFormatting xmlns:xm="http://schemas.microsoft.com/office/excel/2006/main">
          <x14:cfRule type="iconSet" priority="73165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H22:H25 H18:H19</xm:sqref>
        </x14:conditionalFormatting>
        <x14:conditionalFormatting xmlns:xm="http://schemas.microsoft.com/office/excel/2006/main">
          <x14:cfRule type="iconSet" priority="73169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H9 H13:H25</xm:sqref>
        </x14:conditionalFormatting>
        <x14:conditionalFormatting xmlns:xm="http://schemas.microsoft.com/office/excel/2006/main">
          <x14:cfRule type="iconSet" priority="73172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H9 H13:H25</xm:sqref>
        </x14:conditionalFormatting>
        <x14:conditionalFormatting xmlns:xm="http://schemas.microsoft.com/office/excel/2006/main">
          <x14:cfRule type="iconSet" priority="73176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H23:H25 H9:H10</xm:sqref>
        </x14:conditionalFormatting>
        <x14:conditionalFormatting xmlns:xm="http://schemas.microsoft.com/office/excel/2006/main">
          <x14:cfRule type="iconSet" priority="73179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H13:H14 H20 H6:H7</xm:sqref>
        </x14:conditionalFormatting>
        <x14:conditionalFormatting xmlns:xm="http://schemas.microsoft.com/office/excel/2006/main">
          <x14:cfRule type="iconSet" priority="73183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H22 H24 H19:H20</xm:sqref>
        </x14:conditionalFormatting>
        <x14:conditionalFormatting xmlns:xm="http://schemas.microsoft.com/office/excel/2006/main">
          <x14:cfRule type="iconSet" priority="73187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 H13 H22 H19:H20</xm:sqref>
        </x14:conditionalFormatting>
        <x14:conditionalFormatting xmlns:xm="http://schemas.microsoft.com/office/excel/2006/main">
          <x14:cfRule type="iconSet" priority="73192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H6 H23:H25 H20:H21</xm:sqref>
        </x14:conditionalFormatting>
        <x14:conditionalFormatting xmlns:xm="http://schemas.microsoft.com/office/excel/2006/main">
          <x14:cfRule type="iconSet" priority="73196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H19 H24 H6:H7</xm:sqref>
        </x14:conditionalFormatting>
        <x14:conditionalFormatting xmlns:xm="http://schemas.microsoft.com/office/excel/2006/main">
          <x14:cfRule type="iconSet" priority="73200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H24:H25 H20 H6:H7</xm:sqref>
        </x14:conditionalFormatting>
        <x14:conditionalFormatting xmlns:xm="http://schemas.microsoft.com/office/excel/2006/main">
          <x14:cfRule type="iconSet" priority="73204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H24 H14 H6:H7</xm:sqref>
        </x14:conditionalFormatting>
        <x14:conditionalFormatting xmlns:xm="http://schemas.microsoft.com/office/excel/2006/main">
          <x14:cfRule type="iconSet" priority="73208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H24 H13:H15</xm:sqref>
        </x14:conditionalFormatting>
        <x14:conditionalFormatting xmlns:xm="http://schemas.microsoft.com/office/excel/2006/main">
          <x14:cfRule type="iconSet" priority="73211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H7 H16 H22 H24</xm:sqref>
        </x14:conditionalFormatting>
        <x14:conditionalFormatting xmlns:xm="http://schemas.microsoft.com/office/excel/2006/main">
          <x14:cfRule type="iconSet" priority="73216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H11 H21:H25</xm:sqref>
        </x14:conditionalFormatting>
        <x14:conditionalFormatting xmlns:xm="http://schemas.microsoft.com/office/excel/2006/main">
          <x14:cfRule type="iconSet" priority="73220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H19 H21:H25</xm:sqref>
        </x14:conditionalFormatting>
        <x14:conditionalFormatting xmlns:xm="http://schemas.microsoft.com/office/excel/2006/main">
          <x14:cfRule type="iconSet" priority="73224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H21:H25</xm:sqref>
        </x14:conditionalFormatting>
        <x14:conditionalFormatting xmlns:xm="http://schemas.microsoft.com/office/excel/2006/main">
          <x14:cfRule type="iconSet" priority="73227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H21:H25</xm:sqref>
        </x14:conditionalFormatting>
        <x14:conditionalFormatting xmlns:xm="http://schemas.microsoft.com/office/excel/2006/main">
          <x14:cfRule type="iconSet" priority="73230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H11 H6:H7 H13:H14</xm:sqref>
        </x14:conditionalFormatting>
        <x14:conditionalFormatting xmlns:xm="http://schemas.microsoft.com/office/excel/2006/main">
          <x14:cfRule type="iconSet" priority="73235" id="{3E8F8E11-A1B7-4413-B619-BE9EC26FE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H13:H14 H18 H21:H23</xm:sqref>
        </x14:conditionalFormatting>
        <x14:conditionalFormatting xmlns:xm="http://schemas.microsoft.com/office/excel/2006/main">
          <x14:cfRule type="iconSet" priority="73240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H13:H15 H17 H20</xm:sqref>
        </x14:conditionalFormatting>
        <x14:conditionalFormatting xmlns:xm="http://schemas.microsoft.com/office/excel/2006/main">
          <x14:cfRule type="iconSet" priority="73244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73250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H18:H20 H11 H6:H7</xm:sqref>
        </x14:conditionalFormatting>
        <x14:conditionalFormatting xmlns:xm="http://schemas.microsoft.com/office/excel/2006/main">
          <x14:cfRule type="iconSet" priority="73254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H25</xm:sqref>
        </x14:conditionalFormatting>
        <x14:conditionalFormatting xmlns:xm="http://schemas.microsoft.com/office/excel/2006/main">
          <x14:cfRule type="iconSet" priority="73256" id="{94F5D11E-3C16-46DF-A917-96CEDEA9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H16:H18 H21 H25</xm:sqref>
        </x14:conditionalFormatting>
        <x14:conditionalFormatting xmlns:xm="http://schemas.microsoft.com/office/excel/2006/main">
          <x14:cfRule type="iconSet" priority="73260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 H14:H15 H17 H19:H21</xm:sqref>
        </x14:conditionalFormatting>
        <x14:conditionalFormatting xmlns:xm="http://schemas.microsoft.com/office/excel/2006/main">
          <x14:cfRule type="iconSet" priority="73265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H11 H15:H17 H20 H22</xm:sqref>
        </x14:conditionalFormatting>
        <x14:conditionalFormatting xmlns:xm="http://schemas.microsoft.com/office/excel/2006/main">
          <x14:cfRule type="iconSet" priority="73271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H8:H9 H11 H15:H16 H21</xm:sqref>
        </x14:conditionalFormatting>
        <x14:conditionalFormatting xmlns:xm="http://schemas.microsoft.com/office/excel/2006/main">
          <x14:cfRule type="iconSet" priority="73275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H8</xm:sqref>
        </x14:conditionalFormatting>
        <x14:conditionalFormatting xmlns:xm="http://schemas.microsoft.com/office/excel/2006/main">
          <x14:cfRule type="iconSet" priority="73276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H13:H16</xm:sqref>
        </x14:conditionalFormatting>
        <x14:conditionalFormatting xmlns:xm="http://schemas.microsoft.com/office/excel/2006/main">
          <x14:cfRule type="iconSet" priority="73279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 H12:H14 H16:H17 H19</xm:sqref>
        </x14:conditionalFormatting>
        <x14:conditionalFormatting xmlns:xm="http://schemas.microsoft.com/office/excel/2006/main">
          <x14:cfRule type="iconSet" priority="73283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73285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H11:H12 H15:H16 H24:H25 H19:H22</xm:sqref>
        </x14:conditionalFormatting>
        <x14:conditionalFormatting xmlns:xm="http://schemas.microsoft.com/office/excel/2006/main">
          <x14:cfRule type="iconSet" priority="73290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H8:H12 H14:H15 H17:H21</xm:sqref>
        </x14:conditionalFormatting>
        <x14:conditionalFormatting xmlns:xm="http://schemas.microsoft.com/office/excel/2006/main">
          <x14:cfRule type="iconSet" priority="73293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H12 H15:H16 H21 H23:H24 H18:H19</xm:sqref>
        </x14:conditionalFormatting>
        <x14:conditionalFormatting xmlns:xm="http://schemas.microsoft.com/office/excel/2006/main">
          <x14:cfRule type="iconSet" priority="73299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H7:H9 H11 H14 H17 H24:H25</xm:sqref>
        </x14:conditionalFormatting>
        <x14:conditionalFormatting xmlns:xm="http://schemas.microsoft.com/office/excel/2006/main">
          <x14:cfRule type="iconSet" priority="73304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 H15:H17 H19:H20 H24:H25</xm:sqref>
        </x14:conditionalFormatting>
        <x14:conditionalFormatting xmlns:xm="http://schemas.microsoft.com/office/excel/2006/main">
          <x14:cfRule type="iconSet" priority="73308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H10:H11 H15:H16</xm:sqref>
        </x14:conditionalFormatting>
        <x14:conditionalFormatting xmlns:xm="http://schemas.microsoft.com/office/excel/2006/main">
          <x14:cfRule type="iconSet" priority="73311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H14 H16:H17 H19 H21 H25</xm:sqref>
        </x14:conditionalFormatting>
        <x14:conditionalFormatting xmlns:xm="http://schemas.microsoft.com/office/excel/2006/main">
          <x14:cfRule type="iconSet" priority="73317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H23:H25 H18:H20</xm:sqref>
        </x14:conditionalFormatting>
        <x14:conditionalFormatting xmlns:xm="http://schemas.microsoft.com/office/excel/2006/main">
          <x14:cfRule type="iconSet" priority="73320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H8 H12:H13 H15:H16 H19 H24:H25</xm:sqref>
        </x14:conditionalFormatting>
        <x14:conditionalFormatting xmlns:xm="http://schemas.microsoft.com/office/excel/2006/main">
          <x14:cfRule type="iconSet" priority="73326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73330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73334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H19:H21 H23:H25</xm:sqref>
        </x14:conditionalFormatting>
        <x14:conditionalFormatting xmlns:xm="http://schemas.microsoft.com/office/excel/2006/main">
          <x14:cfRule type="iconSet" priority="73337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H12:H13 H15:H16 H18:H19 H22:H25</xm:sqref>
        </x14:conditionalFormatting>
        <x14:conditionalFormatting xmlns:xm="http://schemas.microsoft.com/office/excel/2006/main">
          <x14:cfRule type="iconSet" priority="73342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73347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H25</xm:sqref>
        </x14:conditionalFormatting>
        <x14:conditionalFormatting xmlns:xm="http://schemas.microsoft.com/office/excel/2006/main">
          <x14:cfRule type="iconSet" priority="73349" id="{B260842D-30C2-4BF7-8D9C-DA07C4687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 H19:H20 H22:H25</xm:sqref>
        </x14:conditionalFormatting>
        <x14:conditionalFormatting xmlns:xm="http://schemas.microsoft.com/office/excel/2006/main">
          <x14:cfRule type="iconSet" priority="73354" id="{C2A2C056-2225-4FF8-AC27-D9CA40668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73359" id="{22C46724-A558-4076-B21C-0E1AF74B1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73364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H16:H19 H21 H23:H25</xm:sqref>
        </x14:conditionalFormatting>
        <x14:conditionalFormatting xmlns:xm="http://schemas.microsoft.com/office/excel/2006/main">
          <x14:cfRule type="iconSet" priority="73369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H7:H11 H14 H17 H20:H21</xm:sqref>
        </x14:conditionalFormatting>
        <x14:conditionalFormatting xmlns:xm="http://schemas.microsoft.com/office/excel/2006/main">
          <x14:cfRule type="iconSet" priority="73373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73375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</xm:sqref>
        </x14:conditionalFormatting>
        <x14:conditionalFormatting xmlns:xm="http://schemas.microsoft.com/office/excel/2006/main">
          <x14:cfRule type="iconSet" priority="73376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 H21 H24:H25 H15:H19</xm:sqref>
        </x14:conditionalFormatting>
        <x14:conditionalFormatting xmlns:xm="http://schemas.microsoft.com/office/excel/2006/main">
          <x14:cfRule type="iconSet" priority="73382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H12:H13 H15:H25</xm:sqref>
        </x14:conditionalFormatting>
        <x14:conditionalFormatting xmlns:xm="http://schemas.microsoft.com/office/excel/2006/main">
          <x14:cfRule type="iconSet" priority="73385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H10:H12 H22:H24 H14:H19</xm:sqref>
        </x14:conditionalFormatting>
        <x14:conditionalFormatting xmlns:xm="http://schemas.microsoft.com/office/excel/2006/main">
          <x14:cfRule type="iconSet" priority="73389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H12 H14 H16:H18 H9:H10</xm:sqref>
        </x14:conditionalFormatting>
        <x14:conditionalFormatting xmlns:xm="http://schemas.microsoft.com/office/excel/2006/main">
          <x14:cfRule type="iconSet" priority="73394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H11:H12 H14:H15 H9 H18:H19 H22</xm:sqref>
        </x14:conditionalFormatting>
        <x14:conditionalFormatting xmlns:xm="http://schemas.microsoft.com/office/excel/2006/main">
          <x14:cfRule type="iconSet" priority="73400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H11:H15 H19:H21</xm:sqref>
        </x14:conditionalFormatting>
        <x14:conditionalFormatting xmlns:xm="http://schemas.microsoft.com/office/excel/2006/main">
          <x14:cfRule type="iconSet" priority="73403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H14 H16 H19:H20 H24:H25 H22</xm:sqref>
        </x14:conditionalFormatting>
        <x14:conditionalFormatting xmlns:xm="http://schemas.microsoft.com/office/excel/2006/main">
          <x14:cfRule type="iconSet" priority="73409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73413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73417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H12:H13 H17:H25</xm:sqref>
        </x14:conditionalFormatting>
        <x14:conditionalFormatting xmlns:xm="http://schemas.microsoft.com/office/excel/2006/main">
          <x14:cfRule type="iconSet" priority="73420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H11:H13 H15 H20 H22:H24 H18</xm:sqref>
        </x14:conditionalFormatting>
        <x14:conditionalFormatting xmlns:xm="http://schemas.microsoft.com/office/excel/2006/main">
          <x14:cfRule type="iconSet" priority="73426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H10:H11 H22:H25 H14:H20</xm:sqref>
        </x14:conditionalFormatting>
        <x14:conditionalFormatting xmlns:xm="http://schemas.microsoft.com/office/excel/2006/main">
          <x14:cfRule type="iconSet" priority="73430" id="{1BD86BA7-288E-4EA4-86C2-5DD29772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H12:H13 H15 H17:H18 H21</xm:sqref>
        </x14:conditionalFormatting>
        <x14:conditionalFormatting xmlns:xm="http://schemas.microsoft.com/office/excel/2006/main">
          <x14:cfRule type="iconSet" priority="73434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H17:H18 H24:H25 H21:H22</xm:sqref>
        </x14:conditionalFormatting>
        <x14:conditionalFormatting xmlns:xm="http://schemas.microsoft.com/office/excel/2006/main">
          <x14:cfRule type="iconSet" priority="73438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</xm:sqref>
        </x14:conditionalFormatting>
        <x14:conditionalFormatting xmlns:xm="http://schemas.microsoft.com/office/excel/2006/main">
          <x14:cfRule type="iconSet" priority="73439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H16:H17 H20:H21 H23:H25</xm:sqref>
        </x14:conditionalFormatting>
        <x14:conditionalFormatting xmlns:xm="http://schemas.microsoft.com/office/excel/2006/main">
          <x14:cfRule type="iconSet" priority="73444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H17:H18 H25 H21:H23</xm:sqref>
        </x14:conditionalFormatting>
        <x14:conditionalFormatting xmlns:xm="http://schemas.microsoft.com/office/excel/2006/main">
          <x14:cfRule type="iconSet" priority="73449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H20:H21 H25</xm:sqref>
        </x14:conditionalFormatting>
        <x14:conditionalFormatting xmlns:xm="http://schemas.microsoft.com/office/excel/2006/main">
          <x14:cfRule type="iconSet" priority="73453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H15:H16 H21 H23:H25</xm:sqref>
        </x14:conditionalFormatting>
        <x14:conditionalFormatting xmlns:xm="http://schemas.microsoft.com/office/excel/2006/main">
          <x14:cfRule type="iconSet" priority="73457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H25</xm:sqref>
        </x14:conditionalFormatting>
        <x14:conditionalFormatting xmlns:xm="http://schemas.microsoft.com/office/excel/2006/main">
          <x14:cfRule type="iconSet" priority="73459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H15:H16 H22:H25 H18</xm:sqref>
        </x14:conditionalFormatting>
        <x14:conditionalFormatting xmlns:xm="http://schemas.microsoft.com/office/excel/2006/main">
          <x14:cfRule type="iconSet" priority="73464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H16:H19</xm:sqref>
        </x14:conditionalFormatting>
        <x14:conditionalFormatting xmlns:xm="http://schemas.microsoft.com/office/excel/2006/main">
          <x14:cfRule type="iconSet" priority="73467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H13:H14 H21 H23:H25 H16:H19</xm:sqref>
        </x14:conditionalFormatting>
        <x14:conditionalFormatting xmlns:xm="http://schemas.microsoft.com/office/excel/2006/main">
          <x14:cfRule type="iconSet" priority="73472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H16:H19 H21:H25</xm:sqref>
        </x14:conditionalFormatting>
        <x14:conditionalFormatting xmlns:xm="http://schemas.microsoft.com/office/excel/2006/main">
          <x14:cfRule type="iconSet" priority="73476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H13:H18 H20:H25</xm:sqref>
        </x14:conditionalFormatting>
        <x14:conditionalFormatting xmlns:xm="http://schemas.microsoft.com/office/excel/2006/main">
          <x14:cfRule type="iconSet" priority="73479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</xm:sqref>
        </x14:conditionalFormatting>
        <x14:conditionalFormatting xmlns:xm="http://schemas.microsoft.com/office/excel/2006/main">
          <x14:cfRule type="iconSet" priority="73480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H11:H12 H15 H24:H25 H20:H22</xm:sqref>
        </x14:conditionalFormatting>
        <x14:conditionalFormatting xmlns:xm="http://schemas.microsoft.com/office/excel/2006/main">
          <x14:cfRule type="iconSet" priority="73485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H17 H9:H15</xm:sqref>
        </x14:conditionalFormatting>
        <x14:conditionalFormatting xmlns:xm="http://schemas.microsoft.com/office/excel/2006/main">
          <x14:cfRule type="iconSet" priority="73488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73494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H17 H22:H25</xm:sqref>
        </x14:conditionalFormatting>
        <x14:conditionalFormatting xmlns:xm="http://schemas.microsoft.com/office/excel/2006/main">
          <x14:cfRule type="iconSet" priority="73498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H13:H16 H24:H25 H21:H22</xm:sqref>
        </x14:conditionalFormatting>
        <x14:conditionalFormatting xmlns:xm="http://schemas.microsoft.com/office/excel/2006/main">
          <x14:cfRule type="iconSet" priority="73501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H7 H13:H14 H16 H20</xm:sqref>
        </x14:conditionalFormatting>
        <x14:conditionalFormatting xmlns:xm="http://schemas.microsoft.com/office/excel/2006/main">
          <x14:cfRule type="iconSet" priority="73506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 H16 H25 H9 H18:H23</xm:sqref>
        </x14:conditionalFormatting>
        <x14:conditionalFormatting xmlns:xm="http://schemas.microsoft.com/office/excel/2006/main">
          <x14:cfRule type="iconSet" priority="73512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 H18</xm:sqref>
        </x14:conditionalFormatting>
        <x14:conditionalFormatting xmlns:xm="http://schemas.microsoft.com/office/excel/2006/main">
          <x14:cfRule type="iconSet" priority="73517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H14:H15 H23 H25 H9 H18:H19</xm:sqref>
        </x14:conditionalFormatting>
        <x14:conditionalFormatting xmlns:xm="http://schemas.microsoft.com/office/excel/2006/main">
          <x14:cfRule type="iconSet" priority="73523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73525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73527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H8:H11 H14 H18 H21:H23</xm:sqref>
        </x14:conditionalFormatting>
        <x14:conditionalFormatting xmlns:xm="http://schemas.microsoft.com/office/excel/2006/main">
          <x14:cfRule type="iconSet" priority="73532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H6 H13 H15:H16 H23 H18:H21</xm:sqref>
        </x14:conditionalFormatting>
        <x14:conditionalFormatting xmlns:xm="http://schemas.microsoft.com/office/excel/2006/main">
          <x14:cfRule type="iconSet" priority="73538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73540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H8:H9 H11:H12 H15 H17 H19:H21 H23:H25</xm:sqref>
        </x14:conditionalFormatting>
        <x14:conditionalFormatting xmlns:xm="http://schemas.microsoft.com/office/excel/2006/main">
          <x14:cfRule type="iconSet" priority="73547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H13 H15 H17 H19:H20 H22:H23 H25</xm:sqref>
        </x14:conditionalFormatting>
        <x14:conditionalFormatting xmlns:xm="http://schemas.microsoft.com/office/excel/2006/main">
          <x14:cfRule type="iconSet" priority="73555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H14:H15 H17:H18 H21 H23:H24</xm:sqref>
        </x14:conditionalFormatting>
        <x14:conditionalFormatting xmlns:xm="http://schemas.microsoft.com/office/excel/2006/main">
          <x14:cfRule type="iconSet" priority="73560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H16 H18 H22:H25</xm:sqref>
        </x14:conditionalFormatting>
        <x14:conditionalFormatting xmlns:xm="http://schemas.microsoft.com/office/excel/2006/main">
          <x14:cfRule type="iconSet" priority="73565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H23:H25 H19:H20</xm:sqref>
        </x14:conditionalFormatting>
        <x14:conditionalFormatting xmlns:xm="http://schemas.microsoft.com/office/excel/2006/main">
          <x14:cfRule type="iconSet" priority="73568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H23:H24 H19:H20</xm:sqref>
        </x14:conditionalFormatting>
        <x14:conditionalFormatting xmlns:xm="http://schemas.microsoft.com/office/excel/2006/main">
          <x14:cfRule type="iconSet" priority="73572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H18:H24</xm:sqref>
        </x14:conditionalFormatting>
        <x14:conditionalFormatting xmlns:xm="http://schemas.microsoft.com/office/excel/2006/main">
          <x14:cfRule type="iconSet" priority="73574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H17:H18 H21:H23</xm:sqref>
        </x14:conditionalFormatting>
        <x14:conditionalFormatting xmlns:xm="http://schemas.microsoft.com/office/excel/2006/main">
          <x14:cfRule type="iconSet" priority="73577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H17 H22:H24</xm:sqref>
        </x14:conditionalFormatting>
        <x14:conditionalFormatting xmlns:xm="http://schemas.microsoft.com/office/excel/2006/main">
          <x14:cfRule type="iconSet" priority="73581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H11 H21 H25 H13</xm:sqref>
        </x14:conditionalFormatting>
        <x14:conditionalFormatting xmlns:xm="http://schemas.microsoft.com/office/excel/2006/main">
          <x14:cfRule type="iconSet" priority="73586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H9:H11 H14:H25</xm:sqref>
        </x14:conditionalFormatting>
        <x14:conditionalFormatting xmlns:xm="http://schemas.microsoft.com/office/excel/2006/main">
          <x14:cfRule type="iconSet" priority="73589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 H9 H6:H7 H12 H18:H19 H21:H25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rightToLeft="1" workbookViewId="0">
      <selection activeCell="J26" activeCellId="1" sqref="J26"/>
    </sheetView>
  </sheetViews>
  <sheetFormatPr defaultRowHeight="15" x14ac:dyDescent="0.25"/>
  <cols>
    <col min="2" max="2" width="18" bestFit="1" customWidth="1"/>
    <col min="3" max="3" width="16.5703125" customWidth="1"/>
    <col min="4" max="4" width="8.7109375" bestFit="1" customWidth="1"/>
    <col min="7" max="8" width="11.7109375" customWidth="1"/>
    <col min="9" max="9" width="11" customWidth="1"/>
  </cols>
  <sheetData>
    <row r="1" spans="1:10" x14ac:dyDescent="0.25">
      <c r="A1" s="16" t="s">
        <v>0</v>
      </c>
      <c r="B1" s="16" t="s">
        <v>54</v>
      </c>
      <c r="C1" s="16"/>
      <c r="D1" s="16" t="s">
        <v>1</v>
      </c>
      <c r="E1" s="16"/>
      <c r="F1" s="16"/>
      <c r="G1" s="16" t="s">
        <v>2</v>
      </c>
      <c r="H1" s="16"/>
      <c r="I1" s="16" t="s">
        <v>3</v>
      </c>
      <c r="J1" s="16" t="s">
        <v>4</v>
      </c>
    </row>
    <row r="2" spans="1:10" ht="25.5" x14ac:dyDescent="0.25">
      <c r="A2" s="16"/>
      <c r="B2" s="16"/>
      <c r="C2" s="16"/>
      <c r="D2" s="2" t="s">
        <v>5</v>
      </c>
      <c r="E2" s="10" t="s">
        <v>6</v>
      </c>
      <c r="F2" s="10" t="s">
        <v>7</v>
      </c>
      <c r="G2" s="2" t="s">
        <v>8</v>
      </c>
      <c r="H2" s="2" t="s">
        <v>9</v>
      </c>
      <c r="I2" s="16"/>
      <c r="J2" s="16"/>
    </row>
    <row r="3" spans="1:10" x14ac:dyDescent="0.25">
      <c r="A3" s="15" t="s">
        <v>42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4">
        <v>1</v>
      </c>
      <c r="B4" s="20" t="s">
        <v>45</v>
      </c>
      <c r="C4" s="21"/>
      <c r="D4" s="7">
        <v>0</v>
      </c>
      <c r="E4" s="6">
        <v>205</v>
      </c>
      <c r="F4" s="7">
        <v>205</v>
      </c>
      <c r="G4" s="1">
        <v>1</v>
      </c>
      <c r="H4" s="1">
        <v>0.98837209302325579</v>
      </c>
      <c r="I4" s="8">
        <v>0.12603150787696918</v>
      </c>
      <c r="J4" s="1">
        <v>0.9941860465116279</v>
      </c>
    </row>
    <row r="5" spans="1:10" x14ac:dyDescent="0.25">
      <c r="A5" s="4">
        <v>2</v>
      </c>
      <c r="B5" s="20" t="s">
        <v>53</v>
      </c>
      <c r="C5" s="21"/>
      <c r="D5" s="7">
        <v>1</v>
      </c>
      <c r="E5" s="6">
        <v>517</v>
      </c>
      <c r="F5" s="7">
        <v>515</v>
      </c>
      <c r="G5" s="1">
        <v>0.99420849420849422</v>
      </c>
      <c r="H5" s="1">
        <v>0.92372881355932202</v>
      </c>
      <c r="I5" s="8">
        <v>-5.1015401685573182E-3</v>
      </c>
      <c r="J5" s="1">
        <v>0.95896865388390817</v>
      </c>
    </row>
    <row r="6" spans="1:10" x14ac:dyDescent="0.25">
      <c r="A6" s="4">
        <v>3</v>
      </c>
      <c r="B6" s="20" t="s">
        <v>23</v>
      </c>
      <c r="C6" s="21"/>
      <c r="D6" s="7">
        <v>31</v>
      </c>
      <c r="E6" s="6">
        <v>719</v>
      </c>
      <c r="F6" s="7">
        <v>718</v>
      </c>
      <c r="G6" s="1">
        <v>0.95733333333333337</v>
      </c>
      <c r="H6" s="1">
        <v>0.88976377952755903</v>
      </c>
      <c r="I6" s="8">
        <v>-3.3498480494859262E-4</v>
      </c>
      <c r="J6" s="1">
        <v>0.9235485564304462</v>
      </c>
    </row>
    <row r="7" spans="1:10" x14ac:dyDescent="0.25">
      <c r="A7" s="4">
        <v>4</v>
      </c>
      <c r="B7" s="20" t="s">
        <v>44</v>
      </c>
      <c r="C7" s="21"/>
      <c r="D7" s="7">
        <v>19</v>
      </c>
      <c r="E7" s="6">
        <v>574</v>
      </c>
      <c r="F7" s="7">
        <v>573</v>
      </c>
      <c r="G7" s="1">
        <v>0.96627318718381117</v>
      </c>
      <c r="H7" s="1">
        <v>0.87749999999999995</v>
      </c>
      <c r="I7" s="8">
        <v>-2.0933633264556075E-2</v>
      </c>
      <c r="J7" s="1">
        <v>0.92188659359190561</v>
      </c>
    </row>
    <row r="8" spans="1:10" x14ac:dyDescent="0.25">
      <c r="A8" s="4">
        <v>5</v>
      </c>
      <c r="B8" s="20" t="s">
        <v>12</v>
      </c>
      <c r="C8" s="21"/>
      <c r="D8" s="7">
        <v>32</v>
      </c>
      <c r="E8" s="6">
        <v>990</v>
      </c>
      <c r="F8" s="7">
        <v>983</v>
      </c>
      <c r="G8" s="1">
        <v>0.96183953033268099</v>
      </c>
      <c r="H8" s="1">
        <v>0.87583892617449666</v>
      </c>
      <c r="I8" s="8">
        <v>-9.3238674378247049E-3</v>
      </c>
      <c r="J8" s="1">
        <v>0.91883922825358888</v>
      </c>
    </row>
    <row r="9" spans="1:10" x14ac:dyDescent="0.25">
      <c r="A9" s="4">
        <v>6</v>
      </c>
      <c r="B9" s="20" t="s">
        <v>48</v>
      </c>
      <c r="C9" s="21"/>
      <c r="D9" s="7">
        <v>17</v>
      </c>
      <c r="E9" s="6">
        <v>509</v>
      </c>
      <c r="F9" s="7">
        <v>507</v>
      </c>
      <c r="G9" s="1">
        <v>0.96387832699619769</v>
      </c>
      <c r="H9" s="1">
        <v>0.86799999999999999</v>
      </c>
      <c r="I9" s="8">
        <v>-1.9522126132517175E-2</v>
      </c>
      <c r="J9" s="1">
        <v>0.9159391634980989</v>
      </c>
    </row>
    <row r="10" spans="1:10" x14ac:dyDescent="0.25">
      <c r="A10" s="4">
        <v>7</v>
      </c>
      <c r="B10" s="20" t="s">
        <v>47</v>
      </c>
      <c r="C10" s="21"/>
      <c r="D10" s="7">
        <v>8</v>
      </c>
      <c r="E10" s="6">
        <v>513</v>
      </c>
      <c r="F10" s="7">
        <v>511</v>
      </c>
      <c r="G10" s="1">
        <v>0.98080614203454897</v>
      </c>
      <c r="H10" s="1">
        <v>0.84161490683229812</v>
      </c>
      <c r="I10" s="8">
        <v>-2.5941858583232464E-2</v>
      </c>
      <c r="J10" s="1">
        <v>0.91121052443342354</v>
      </c>
    </row>
    <row r="11" spans="1:10" x14ac:dyDescent="0.25">
      <c r="A11" s="4">
        <v>8</v>
      </c>
      <c r="B11" s="20" t="s">
        <v>46</v>
      </c>
      <c r="C11" s="21"/>
      <c r="D11" s="7">
        <v>10</v>
      </c>
      <c r="E11" s="6">
        <v>451</v>
      </c>
      <c r="F11" s="7">
        <v>452</v>
      </c>
      <c r="G11" s="1">
        <v>0.9804772234273319</v>
      </c>
      <c r="H11" s="1">
        <v>0.72</v>
      </c>
      <c r="I11" s="8">
        <v>-8.3417869449555329E-2</v>
      </c>
      <c r="J11" s="1">
        <v>0.85023861171366599</v>
      </c>
    </row>
    <row r="12" spans="1:10" x14ac:dyDescent="0.25">
      <c r="A12" s="15" t="s">
        <v>32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0" x14ac:dyDescent="0.25">
      <c r="A13" s="4">
        <v>1</v>
      </c>
      <c r="B13" s="22" t="s">
        <v>33</v>
      </c>
      <c r="C13" s="23"/>
      <c r="D13" s="7">
        <v>0</v>
      </c>
      <c r="E13" s="7">
        <v>21</v>
      </c>
      <c r="F13" s="7">
        <v>21</v>
      </c>
      <c r="G13" s="1">
        <v>1</v>
      </c>
      <c r="H13" s="1">
        <v>0.95</v>
      </c>
      <c r="I13" s="8">
        <v>4.999999999999994E-2</v>
      </c>
      <c r="J13" s="1">
        <v>0.97499999999999998</v>
      </c>
    </row>
    <row r="14" spans="1:10" x14ac:dyDescent="0.25">
      <c r="A14" s="15" t="s">
        <v>34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x14ac:dyDescent="0.25">
      <c r="A15" s="4">
        <v>1</v>
      </c>
      <c r="B15" s="24" t="s">
        <v>38</v>
      </c>
      <c r="C15" s="25"/>
      <c r="D15" s="7">
        <v>0</v>
      </c>
      <c r="E15" s="7">
        <v>5</v>
      </c>
      <c r="F15" s="7">
        <v>5</v>
      </c>
      <c r="G15" s="1">
        <v>1</v>
      </c>
      <c r="H15" s="1">
        <v>1</v>
      </c>
      <c r="I15" s="8">
        <v>0</v>
      </c>
      <c r="J15" s="1">
        <v>1</v>
      </c>
    </row>
    <row r="16" spans="1:10" x14ac:dyDescent="0.25">
      <c r="A16" s="4">
        <v>2</v>
      </c>
      <c r="B16" s="24" t="s">
        <v>55</v>
      </c>
      <c r="C16" s="25"/>
      <c r="D16" s="7">
        <v>17</v>
      </c>
      <c r="E16" s="7">
        <v>320</v>
      </c>
      <c r="F16" s="7">
        <v>326</v>
      </c>
      <c r="G16" s="1">
        <v>0.96735905044510384</v>
      </c>
      <c r="H16" s="1">
        <v>0.93154761904761907</v>
      </c>
      <c r="I16" s="8">
        <v>4.4299055926735678E-3</v>
      </c>
      <c r="J16" s="1">
        <v>0.9494533347463614</v>
      </c>
    </row>
    <row r="17" spans="1:10" x14ac:dyDescent="0.25">
      <c r="A17" s="4">
        <v>3</v>
      </c>
      <c r="B17" s="24" t="s">
        <v>39</v>
      </c>
      <c r="C17" s="25"/>
      <c r="D17" s="7">
        <v>3</v>
      </c>
      <c r="E17" s="7">
        <v>29</v>
      </c>
      <c r="F17" s="7">
        <v>31</v>
      </c>
      <c r="G17" s="1">
        <v>0.96875</v>
      </c>
      <c r="H17" s="1">
        <v>0.8928571428571429</v>
      </c>
      <c r="I17" s="8">
        <v>0.27001770095793426</v>
      </c>
      <c r="J17" s="1">
        <v>0.9308035714285714</v>
      </c>
    </row>
    <row r="18" spans="1:10" x14ac:dyDescent="0.25">
      <c r="A18" s="4">
        <v>4</v>
      </c>
      <c r="B18" s="24" t="s">
        <v>36</v>
      </c>
      <c r="C18" s="25"/>
      <c r="D18" s="7">
        <v>1</v>
      </c>
      <c r="E18" s="7">
        <v>115</v>
      </c>
      <c r="F18" s="7">
        <v>114</v>
      </c>
      <c r="G18" s="1">
        <v>0.98275862068965514</v>
      </c>
      <c r="H18" s="1">
        <v>0.87755102040816324</v>
      </c>
      <c r="I18" s="8">
        <v>3.4576346171843658E-2</v>
      </c>
      <c r="J18" s="1">
        <v>0.93015482054890919</v>
      </c>
    </row>
    <row r="19" spans="1:10" x14ac:dyDescent="0.25">
      <c r="A19" s="4">
        <v>5</v>
      </c>
      <c r="B19" s="24" t="s">
        <v>43</v>
      </c>
      <c r="C19" s="25"/>
      <c r="D19" s="7">
        <v>1</v>
      </c>
      <c r="E19" s="7">
        <v>27</v>
      </c>
      <c r="F19" s="7">
        <v>28</v>
      </c>
      <c r="G19" s="1">
        <v>1</v>
      </c>
      <c r="H19" s="1">
        <v>0.79166666666666663</v>
      </c>
      <c r="I19" s="8">
        <v>-2.230402771762684E-2</v>
      </c>
      <c r="J19" s="1">
        <v>0.89583333333333326</v>
      </c>
    </row>
    <row r="20" spans="1:10" x14ac:dyDescent="0.25">
      <c r="A20" s="4">
        <v>6</v>
      </c>
      <c r="B20" s="24" t="s">
        <v>37</v>
      </c>
      <c r="C20" s="25"/>
      <c r="D20" s="7">
        <v>34</v>
      </c>
      <c r="E20" s="7">
        <v>118</v>
      </c>
      <c r="F20" s="7">
        <v>130</v>
      </c>
      <c r="G20" s="1">
        <v>0.85526315789473684</v>
      </c>
      <c r="H20" s="1">
        <v>0.852112676056338</v>
      </c>
      <c r="I20" s="8">
        <v>0.13913257887010874</v>
      </c>
      <c r="J20" s="1">
        <v>0.85368791697553736</v>
      </c>
    </row>
    <row r="21" spans="1:10" x14ac:dyDescent="0.25">
      <c r="A21" s="4">
        <v>7</v>
      </c>
      <c r="B21" s="24" t="s">
        <v>35</v>
      </c>
      <c r="C21" s="25"/>
      <c r="D21" s="7">
        <v>1</v>
      </c>
      <c r="E21" s="7">
        <v>18</v>
      </c>
      <c r="F21" s="7">
        <v>18</v>
      </c>
      <c r="G21" s="1">
        <v>0.94736842105263153</v>
      </c>
      <c r="H21" s="1">
        <v>0.6428571428571429</v>
      </c>
      <c r="I21" s="8">
        <v>-0.16119970255308608</v>
      </c>
      <c r="J21" s="1">
        <v>0.79511278195488722</v>
      </c>
    </row>
    <row r="22" spans="1:10" x14ac:dyDescent="0.25">
      <c r="A22" s="4">
        <v>8</v>
      </c>
      <c r="B22" s="26" t="s">
        <v>52</v>
      </c>
      <c r="C22" s="27"/>
      <c r="D22" s="7">
        <v>19</v>
      </c>
      <c r="E22" s="7">
        <v>458</v>
      </c>
      <c r="F22" s="7">
        <v>353</v>
      </c>
      <c r="G22" s="1">
        <v>0.74004192872117402</v>
      </c>
      <c r="H22" s="1">
        <v>0.84630000000000005</v>
      </c>
      <c r="I22" s="8">
        <v>-0.17536713934953574</v>
      </c>
      <c r="J22" s="1">
        <v>0.79317096436058709</v>
      </c>
    </row>
    <row r="23" spans="1:10" x14ac:dyDescent="0.25">
      <c r="A23" s="4">
        <v>9</v>
      </c>
      <c r="B23" s="28" t="s">
        <v>41</v>
      </c>
      <c r="C23" s="29"/>
      <c r="D23" s="7">
        <v>7</v>
      </c>
      <c r="E23" s="7">
        <v>13</v>
      </c>
      <c r="F23" s="7">
        <v>0</v>
      </c>
      <c r="G23" s="1">
        <v>0</v>
      </c>
      <c r="H23" s="1">
        <v>0</v>
      </c>
      <c r="I23" s="8">
        <v>-1</v>
      </c>
      <c r="J23" s="1">
        <v>0</v>
      </c>
    </row>
    <row r="24" spans="1:10" x14ac:dyDescent="0.25">
      <c r="A24" s="4">
        <v>12</v>
      </c>
      <c r="B24" s="17" t="s">
        <v>50</v>
      </c>
      <c r="C24" s="9" t="s">
        <v>49</v>
      </c>
      <c r="D24" s="7">
        <v>1911</v>
      </c>
      <c r="E24" s="7">
        <v>9090</v>
      </c>
      <c r="F24" s="7">
        <v>7780</v>
      </c>
      <c r="G24" s="1">
        <v>0.70720843559676394</v>
      </c>
      <c r="H24" s="1">
        <v>0.70224450811843364</v>
      </c>
      <c r="I24" s="8">
        <v>-3.6556016945160134E-2</v>
      </c>
      <c r="J24" s="1">
        <v>0.70472647185759874</v>
      </c>
    </row>
    <row r="25" spans="1:10" x14ac:dyDescent="0.25">
      <c r="A25" s="4">
        <v>13</v>
      </c>
      <c r="B25" s="18"/>
      <c r="C25" s="9" t="s">
        <v>51</v>
      </c>
      <c r="D25" s="7">
        <v>4876</v>
      </c>
      <c r="E25" s="7">
        <v>10297</v>
      </c>
      <c r="F25" s="7">
        <v>7153</v>
      </c>
      <c r="G25" s="1">
        <v>0.47142951295063601</v>
      </c>
      <c r="H25" s="1">
        <v>0.84689999999999999</v>
      </c>
      <c r="I25" s="8">
        <v>-0.25257008856852087</v>
      </c>
      <c r="J25" s="1">
        <v>0.65916475647531803</v>
      </c>
    </row>
    <row r="26" spans="1:10" x14ac:dyDescent="0.25">
      <c r="A26" s="19" t="s">
        <v>40</v>
      </c>
      <c r="B26" s="19"/>
      <c r="C26" s="19"/>
      <c r="D26" s="7">
        <v>7102</v>
      </c>
      <c r="E26" s="7">
        <v>30489</v>
      </c>
      <c r="F26" s="7">
        <v>25951</v>
      </c>
      <c r="G26" s="11">
        <v>0.69035141390226384</v>
      </c>
      <c r="H26" s="11">
        <v>0.79746959591996858</v>
      </c>
      <c r="I26" s="14">
        <v>-8.7980423114211517E-2</v>
      </c>
      <c r="J26" s="11">
        <v>0.74391050491111621</v>
      </c>
    </row>
  </sheetData>
  <mergeCells count="29">
    <mergeCell ref="B22:C22"/>
    <mergeCell ref="B23:C23"/>
    <mergeCell ref="B17:C17"/>
    <mergeCell ref="B18:C18"/>
    <mergeCell ref="B19:C19"/>
    <mergeCell ref="B20:C20"/>
    <mergeCell ref="B21:C21"/>
    <mergeCell ref="B24:B25"/>
    <mergeCell ref="A26:C26"/>
    <mergeCell ref="A3:J3"/>
    <mergeCell ref="A12:J12"/>
    <mergeCell ref="A14:J14"/>
    <mergeCell ref="B4:C4"/>
    <mergeCell ref="B5:C5"/>
    <mergeCell ref="B6:C6"/>
    <mergeCell ref="B13:C13"/>
    <mergeCell ref="B7:C7"/>
    <mergeCell ref="B8:C8"/>
    <mergeCell ref="B9:C9"/>
    <mergeCell ref="B10:C10"/>
    <mergeCell ref="B11:C11"/>
    <mergeCell ref="B15:C15"/>
    <mergeCell ref="B16:C16"/>
    <mergeCell ref="I1:I2"/>
    <mergeCell ref="J1:J2"/>
    <mergeCell ref="A1:A2"/>
    <mergeCell ref="B1:C2"/>
    <mergeCell ref="D1:F1"/>
    <mergeCell ref="G1:H1"/>
  </mergeCells>
  <conditionalFormatting sqref="E13:F13">
    <cfRule type="dataBar" priority="16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{E810ADF8-398F-43CF-A070-E590E6BAE1A6}</x14:id>
        </ext>
      </extLst>
    </cfRule>
  </conditionalFormatting>
  <conditionalFormatting sqref="F13">
    <cfRule type="dataBar" priority="16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{9FE5CE7F-B460-463A-BBF2-85FD6FE01D83}</x14:id>
        </ext>
      </extLst>
    </cfRule>
  </conditionalFormatting>
  <conditionalFormatting sqref="E13">
    <cfRule type="dataBar" priority="16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{AA4337DD-357B-4A70-A3B8-6D539591ED9D}</x14:id>
        </ext>
      </extLst>
    </cfRule>
  </conditionalFormatting>
  <conditionalFormatting sqref="D13">
    <cfRule type="dataBar" priority="16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{1FFE0558-B65A-4CDF-9CC4-8D93B2CCB785}</x14:id>
        </ext>
      </extLst>
    </cfRule>
  </conditionalFormatting>
  <conditionalFormatting sqref="I13">
    <cfRule type="iconSet" priority="1690">
      <iconSet>
        <cfvo type="percent" val="0"/>
        <cfvo type="percent" val="33"/>
        <cfvo type="percent" val="67"/>
      </iconSet>
    </cfRule>
  </conditionalFormatting>
  <conditionalFormatting sqref="I13">
    <cfRule type="iconSet" priority="1691">
      <iconSet>
        <cfvo type="percent" val="0"/>
        <cfvo type="percent" val="33"/>
        <cfvo type="percent" val="67"/>
      </iconSet>
    </cfRule>
  </conditionalFormatting>
  <conditionalFormatting sqref="H13">
    <cfRule type="cellIs" dxfId="46" priority="1279" operator="greaterThan">
      <formula>0.9</formula>
    </cfRule>
  </conditionalFormatting>
  <conditionalFormatting sqref="H13">
    <cfRule type="cellIs" dxfId="45" priority="1278" operator="lessThan">
      <formula>0.7499</formula>
    </cfRule>
  </conditionalFormatting>
  <conditionalFormatting sqref="H13">
    <cfRule type="cellIs" dxfId="44" priority="1277" operator="between">
      <formula>0.75</formula>
      <formula>0.8999</formula>
    </cfRule>
  </conditionalFormatting>
  <conditionalFormatting sqref="J13">
    <cfRule type="cellIs" dxfId="43" priority="1270" operator="greaterThan">
      <formula>0.9</formula>
    </cfRule>
  </conditionalFormatting>
  <conditionalFormatting sqref="J13">
    <cfRule type="cellIs" dxfId="42" priority="1269" operator="lessThan">
      <formula>0.7499</formula>
    </cfRule>
  </conditionalFormatting>
  <conditionalFormatting sqref="J13">
    <cfRule type="cellIs" dxfId="41" priority="1268" operator="between">
      <formula>0.75</formula>
      <formula>0.8999</formula>
    </cfRule>
  </conditionalFormatting>
  <conditionalFormatting sqref="G13">
    <cfRule type="cellIs" dxfId="40" priority="1267" operator="greaterThan">
      <formula>0.9</formula>
    </cfRule>
  </conditionalFormatting>
  <conditionalFormatting sqref="G13">
    <cfRule type="cellIs" dxfId="39" priority="1266" operator="lessThan">
      <formula>0.7499</formula>
    </cfRule>
  </conditionalFormatting>
  <conditionalFormatting sqref="G13">
    <cfRule type="cellIs" dxfId="38" priority="1265" operator="between">
      <formula>0.75</formula>
      <formula>0.8999</formula>
    </cfRule>
  </conditionalFormatting>
  <conditionalFormatting sqref="E23">
    <cfRule type="dataBar" priority="1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{F1A7C0A9-7386-4630-AC66-0E16E904ECEC}</x14:id>
        </ext>
      </extLst>
    </cfRule>
  </conditionalFormatting>
  <conditionalFormatting sqref="I23">
    <cfRule type="iconSet" priority="1227">
      <iconSet>
        <cfvo type="percent" val="0"/>
        <cfvo type="percent" val="33"/>
        <cfvo type="percent" val="67"/>
      </iconSet>
    </cfRule>
  </conditionalFormatting>
  <conditionalFormatting sqref="F23">
    <cfRule type="dataBar" priority="1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{25313C3A-80A6-4EA1-88A4-35ED86BE4814}</x14:id>
        </ext>
      </extLst>
    </cfRule>
  </conditionalFormatting>
  <conditionalFormatting sqref="E23:F23">
    <cfRule type="dataBar" priority="1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{D8352D74-A1A7-403D-A203-434007A5F0E9}</x14:id>
        </ext>
      </extLst>
    </cfRule>
  </conditionalFormatting>
  <conditionalFormatting sqref="F23">
    <cfRule type="dataBar" priority="1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{809BC56E-5387-4E58-88ED-CAF0C23F48A7}</x14:id>
        </ext>
      </extLst>
    </cfRule>
  </conditionalFormatting>
  <conditionalFormatting sqref="I23">
    <cfRule type="iconSet" priority="1231">
      <iconSet>
        <cfvo type="percent" val="0"/>
        <cfvo type="percent" val="33"/>
        <cfvo type="percent" val="67"/>
      </iconSet>
    </cfRule>
  </conditionalFormatting>
  <conditionalFormatting sqref="D23">
    <cfRule type="dataBar" priority="1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{7C1ADF77-6EA3-4C2A-AFF8-357A78B0F16E}</x14:id>
        </ext>
      </extLst>
    </cfRule>
  </conditionalFormatting>
  <conditionalFormatting sqref="G23:H23">
    <cfRule type="cellIs" dxfId="37" priority="1168" operator="equal">
      <formula>0.9</formula>
    </cfRule>
    <cfRule type="cellIs" dxfId="36" priority="1171" operator="greaterThan">
      <formula>0.9</formula>
    </cfRule>
  </conditionalFormatting>
  <conditionalFormatting sqref="G23:H23">
    <cfRule type="cellIs" dxfId="35" priority="1170" operator="lessThan">
      <formula>0.7499</formula>
    </cfRule>
  </conditionalFormatting>
  <conditionalFormatting sqref="G23:H23">
    <cfRule type="cellIs" dxfId="34" priority="1169" operator="between">
      <formula>0.75</formula>
      <formula>0.8999</formula>
    </cfRule>
  </conditionalFormatting>
  <conditionalFormatting sqref="J23">
    <cfRule type="cellIs" dxfId="33" priority="1164" operator="equal">
      <formula>0.9</formula>
    </cfRule>
    <cfRule type="cellIs" dxfId="32" priority="1167" operator="greaterThan">
      <formula>0.9</formula>
    </cfRule>
  </conditionalFormatting>
  <conditionalFormatting sqref="J23">
    <cfRule type="cellIs" dxfId="31" priority="1166" operator="lessThan">
      <formula>0.7499</formula>
    </cfRule>
  </conditionalFormatting>
  <conditionalFormatting sqref="J23">
    <cfRule type="cellIs" dxfId="30" priority="1165" operator="between">
      <formula>0.75</formula>
      <formula>0.8999</formula>
    </cfRule>
  </conditionalFormatting>
  <conditionalFormatting sqref="I25">
    <cfRule type="iconSet" priority="638">
      <iconSet>
        <cfvo type="percent" val="0"/>
        <cfvo type="percent" val="33"/>
        <cfvo type="percent" val="67"/>
      </iconSet>
    </cfRule>
  </conditionalFormatting>
  <conditionalFormatting sqref="E24:F25">
    <cfRule type="dataBar" priority="6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{9D3F07F0-2FB1-40E2-8920-F0571BC624C3}</x14:id>
        </ext>
      </extLst>
    </cfRule>
  </conditionalFormatting>
  <conditionalFormatting sqref="I24:I25">
    <cfRule type="iconSet" priority="640">
      <iconSet>
        <cfvo type="percent" val="0"/>
        <cfvo type="percent" val="33"/>
        <cfvo type="percent" val="67"/>
      </iconSet>
    </cfRule>
  </conditionalFormatting>
  <conditionalFormatting sqref="F24:F25">
    <cfRule type="dataBar" priority="6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{A6D4EA03-47D9-468E-8C12-1916584D82D2}</x14:id>
        </ext>
      </extLst>
    </cfRule>
  </conditionalFormatting>
  <conditionalFormatting sqref="E24:F25">
    <cfRule type="dataBar" priority="6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{3F0390F0-908A-4D29-9185-694B715C9CA5}</x14:id>
        </ext>
      </extLst>
    </cfRule>
  </conditionalFormatting>
  <conditionalFormatting sqref="F24:F25">
    <cfRule type="dataBar" priority="6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{810FCDB1-8D31-4BE7-BCDC-A0D5DE7E9BFB}</x14:id>
        </ext>
      </extLst>
    </cfRule>
  </conditionalFormatting>
  <conditionalFormatting sqref="I24:I25">
    <cfRule type="iconSet" priority="644">
      <iconSet>
        <cfvo type="percent" val="0"/>
        <cfvo type="percent" val="33"/>
        <cfvo type="percent" val="67"/>
      </iconSet>
    </cfRule>
  </conditionalFormatting>
  <conditionalFormatting sqref="G24:H25">
    <cfRule type="cellIs" dxfId="29" priority="615" operator="equal">
      <formula>0.9</formula>
    </cfRule>
    <cfRule type="cellIs" dxfId="28" priority="618" operator="greaterThan">
      <formula>0.9</formula>
    </cfRule>
  </conditionalFormatting>
  <conditionalFormatting sqref="G24:H25">
    <cfRule type="cellIs" dxfId="27" priority="617" operator="lessThan">
      <formula>0.7499</formula>
    </cfRule>
  </conditionalFormatting>
  <conditionalFormatting sqref="G24:H25">
    <cfRule type="cellIs" dxfId="26" priority="616" operator="between">
      <formula>0.75</formula>
      <formula>0.8999</formula>
    </cfRule>
  </conditionalFormatting>
  <conditionalFormatting sqref="J24:J25">
    <cfRule type="cellIs" dxfId="25" priority="611" operator="equal">
      <formula>0.9</formula>
    </cfRule>
    <cfRule type="cellIs" dxfId="24" priority="614" operator="greaterThan">
      <formula>0.9</formula>
    </cfRule>
  </conditionalFormatting>
  <conditionalFormatting sqref="J24:J25">
    <cfRule type="cellIs" dxfId="23" priority="613" operator="lessThan">
      <formula>0.7499</formula>
    </cfRule>
  </conditionalFormatting>
  <conditionalFormatting sqref="J24:J25">
    <cfRule type="cellIs" dxfId="22" priority="612" operator="between">
      <formula>0.75</formula>
      <formula>0.8999</formula>
    </cfRule>
  </conditionalFormatting>
  <conditionalFormatting sqref="G15:H22">
    <cfRule type="cellIs" dxfId="21" priority="539" operator="equal">
      <formula>0.9</formula>
    </cfRule>
    <cfRule type="cellIs" dxfId="20" priority="542" operator="greaterThan">
      <formula>0.9</formula>
    </cfRule>
  </conditionalFormatting>
  <conditionalFormatting sqref="G15:H22">
    <cfRule type="cellIs" dxfId="19" priority="541" operator="lessThan">
      <formula>0.7499</formula>
    </cfRule>
  </conditionalFormatting>
  <conditionalFormatting sqref="G15:H22">
    <cfRule type="cellIs" dxfId="18" priority="540" operator="between">
      <formula>0.75</formula>
      <formula>0.8999</formula>
    </cfRule>
  </conditionalFormatting>
  <conditionalFormatting sqref="J15:J22">
    <cfRule type="cellIs" dxfId="17" priority="535" operator="equal">
      <formula>0.9</formula>
    </cfRule>
    <cfRule type="cellIs" dxfId="16" priority="538" operator="greaterThan">
      <formula>0.9</formula>
    </cfRule>
  </conditionalFormatting>
  <conditionalFormatting sqref="J15:J22">
    <cfRule type="cellIs" dxfId="15" priority="537" operator="lessThan">
      <formula>0.7499</formula>
    </cfRule>
  </conditionalFormatting>
  <conditionalFormatting sqref="J15:J22">
    <cfRule type="cellIs" dxfId="14" priority="536" operator="between">
      <formula>0.75</formula>
      <formula>0.8999</formula>
    </cfRule>
  </conditionalFormatting>
  <conditionalFormatting sqref="I18:I19">
    <cfRule type="iconSet" priority="459">
      <iconSet>
        <cfvo type="percent" val="0"/>
        <cfvo type="percent" val="33"/>
        <cfvo type="percent" val="67"/>
      </iconSet>
    </cfRule>
  </conditionalFormatting>
  <conditionalFormatting sqref="D26:F26">
    <cfRule type="dataBar" priority="3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{316463CE-3874-421B-8B07-EAC656AD39C1}</x14:id>
        </ext>
      </extLst>
    </cfRule>
  </conditionalFormatting>
  <conditionalFormatting sqref="D26:F26">
    <cfRule type="dataBar" priority="3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{332EACD4-4737-4B84-B1C9-503A8014898E}</x14:id>
        </ext>
      </extLst>
    </cfRule>
  </conditionalFormatting>
  <conditionalFormatting sqref="D26:F26">
    <cfRule type="dataBar" priority="3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{13BDD857-C597-469E-A8D0-B2360C3BCBEA}</x14:id>
        </ext>
      </extLst>
    </cfRule>
  </conditionalFormatting>
  <conditionalFormatting sqref="I26">
    <cfRule type="iconSet" priority="360">
      <iconSet>
        <cfvo type="percent" val="0"/>
        <cfvo type="percent" val="33"/>
        <cfvo type="percent" val="67"/>
      </iconSet>
    </cfRule>
  </conditionalFormatting>
  <conditionalFormatting sqref="I26">
    <cfRule type="iconSet" priority="219">
      <iconSet>
        <cfvo type="percent" val="0"/>
        <cfvo type="percent" val="33"/>
        <cfvo type="percent" val="67"/>
      </iconSet>
    </cfRule>
  </conditionalFormatting>
  <conditionalFormatting sqref="I26">
    <cfRule type="iconSet" priority="366">
      <iconSet>
        <cfvo type="percent" val="0"/>
        <cfvo type="percent" val="33"/>
        <cfvo type="percent" val="67"/>
      </iconSet>
    </cfRule>
  </conditionalFormatting>
  <conditionalFormatting sqref="G26:H26">
    <cfRule type="cellIs" dxfId="13" priority="207" operator="greaterThan">
      <formula>0.9</formula>
    </cfRule>
  </conditionalFormatting>
  <conditionalFormatting sqref="G26:H26">
    <cfRule type="cellIs" dxfId="12" priority="206" operator="lessThan">
      <formula>0.7499</formula>
    </cfRule>
  </conditionalFormatting>
  <conditionalFormatting sqref="G26:H26">
    <cfRule type="cellIs" dxfId="11" priority="205" operator="between">
      <formula>0.75</formula>
      <formula>0.8999</formula>
    </cfRule>
  </conditionalFormatting>
  <conditionalFormatting sqref="J26">
    <cfRule type="cellIs" dxfId="10" priority="204" operator="greaterThan">
      <formula>0.9</formula>
    </cfRule>
  </conditionalFormatting>
  <conditionalFormatting sqref="J26">
    <cfRule type="cellIs" dxfId="9" priority="203" operator="lessThan">
      <formula>0.7499</formula>
    </cfRule>
  </conditionalFormatting>
  <conditionalFormatting sqref="J26">
    <cfRule type="cellIs" dxfId="8" priority="202" operator="between">
      <formula>0.75</formula>
      <formula>0.8999</formula>
    </cfRule>
  </conditionalFormatting>
  <conditionalFormatting sqref="I6:I11">
    <cfRule type="iconSet" priority="199">
      <iconSet>
        <cfvo type="percent" val="0"/>
        <cfvo type="percent" val="33"/>
        <cfvo type="percent" val="67"/>
      </iconSet>
    </cfRule>
  </conditionalFormatting>
  <conditionalFormatting sqref="G4:H11">
    <cfRule type="cellIs" dxfId="7" priority="195" operator="equal">
      <formula>0.9</formula>
    </cfRule>
    <cfRule type="cellIs" dxfId="6" priority="196" operator="greaterThan">
      <formula>0.9</formula>
    </cfRule>
  </conditionalFormatting>
  <conditionalFormatting sqref="G4:H11">
    <cfRule type="cellIs" dxfId="5" priority="194" operator="lessThan">
      <formula>0.7499</formula>
    </cfRule>
  </conditionalFormatting>
  <conditionalFormatting sqref="G4:H11">
    <cfRule type="cellIs" dxfId="4" priority="193" operator="between">
      <formula>0.75</formula>
      <formula>0.8999</formula>
    </cfRule>
  </conditionalFormatting>
  <conditionalFormatting sqref="E4:F11"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{F22FB51D-B9AE-4192-91FF-F4431E84DE1C}</x14:id>
        </ext>
      </extLst>
    </cfRule>
  </conditionalFormatting>
  <conditionalFormatting sqref="F4:F11"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{EA4E6FC9-2CE6-48AE-8DF5-E8BAC52C56AF}</x14:id>
        </ext>
      </extLst>
    </cfRule>
  </conditionalFormatting>
  <conditionalFormatting sqref="E4:F11"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{E6D1CCB1-74AC-4439-884A-672372ABE9EE}</x14:id>
        </ext>
      </extLst>
    </cfRule>
  </conditionalFormatting>
  <conditionalFormatting sqref="E4:E11"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{88CB19A9-D1AF-4C4F-BA32-25EFF2CBBFB1}</x14:id>
        </ext>
      </extLst>
    </cfRule>
  </conditionalFormatting>
  <conditionalFormatting sqref="F4:F11"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{635093A7-45C5-454E-BE36-CBEC75759E7E}</x14:id>
        </ext>
      </extLst>
    </cfRule>
  </conditionalFormatting>
  <conditionalFormatting sqref="E4:E11"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{6DA8CA52-1945-4A8A-A472-DDD281AFD230}</x14:id>
        </ext>
      </extLst>
    </cfRule>
  </conditionalFormatting>
  <conditionalFormatting sqref="D4:D11"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{91E0355C-AB50-436B-B133-6F21B654E842}</x14:id>
        </ext>
      </extLst>
    </cfRule>
  </conditionalFormatting>
  <conditionalFormatting sqref="E15:E22 F22">
    <cfRule type="dataBar" priority="695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{A31BE73B-2099-44DE-8B7B-A70BEAFFEF62}</x14:id>
        </ext>
      </extLst>
    </cfRule>
  </conditionalFormatting>
  <conditionalFormatting sqref="I20:I22 I15:I17">
    <cfRule type="iconSet" priority="69521">
      <iconSet>
        <cfvo type="percent" val="0"/>
        <cfvo type="percent" val="33"/>
        <cfvo type="percent" val="67"/>
      </iconSet>
    </cfRule>
  </conditionalFormatting>
  <conditionalFormatting sqref="F15:F19 F22">
    <cfRule type="dataBar" priority="695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{C0DF35B7-6360-469E-A80B-2C5ACDECE881}</x14:id>
        </ext>
      </extLst>
    </cfRule>
  </conditionalFormatting>
  <conditionalFormatting sqref="E22:F22 E20:E21 E15:F19">
    <cfRule type="dataBar" priority="695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{85F16725-CF8E-48C3-BCF1-991142F881CB}</x14:id>
        </ext>
      </extLst>
    </cfRule>
  </conditionalFormatting>
  <conditionalFormatting sqref="F15:F22">
    <cfRule type="dataBar" priority="695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{59FA92F7-4E90-4648-8968-400034A4475F}</x14:id>
        </ext>
      </extLst>
    </cfRule>
  </conditionalFormatting>
  <conditionalFormatting sqref="I15:I22">
    <cfRule type="iconSet" priority="69529">
      <iconSet>
        <cfvo type="percent" val="0"/>
        <cfvo type="percent" val="33"/>
        <cfvo type="percent" val="67"/>
      </iconSet>
    </cfRule>
  </conditionalFormatting>
  <conditionalFormatting sqref="E23">
    <cfRule type="dataBar" priority="696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{8C78D4C8-DA05-434B-AE1B-8559ED5BDBD8}</x14:id>
        </ext>
      </extLst>
    </cfRule>
  </conditionalFormatting>
  <conditionalFormatting sqref="D15:D25">
    <cfRule type="dataBar" priority="696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{145D0AF2-D15C-4303-AAB7-54FB60AD1DCE}</x14:id>
        </ext>
      </extLst>
    </cfRule>
  </conditionalFormatting>
  <conditionalFormatting sqref="J4:J11">
    <cfRule type="cellIs" dxfId="3" priority="3" operator="equal">
      <formula>0.9</formula>
    </cfRule>
    <cfRule type="cellIs" dxfId="2" priority="4" operator="greaterThan">
      <formula>0.9</formula>
    </cfRule>
  </conditionalFormatting>
  <conditionalFormatting sqref="J4:J11">
    <cfRule type="cellIs" dxfId="1" priority="2" operator="lessThan">
      <formula>0.7499</formula>
    </cfRule>
  </conditionalFormatting>
  <conditionalFormatting sqref="J4:J11">
    <cfRule type="cellIs" dxfId="0" priority="1" operator="between">
      <formula>0.75</formula>
      <formula>0.8999</formula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10ADF8-398F-43CF-A070-E590E6BAE1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E13:F13</xm:sqref>
        </x14:conditionalFormatting>
        <x14:conditionalFormatting xmlns:xm="http://schemas.microsoft.com/office/excel/2006/main">
          <x14:cfRule type="dataBar" id="{9FE5CE7F-B460-463A-BBF2-85FD6FE01D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F13</xm:sqref>
        </x14:conditionalFormatting>
        <x14:conditionalFormatting xmlns:xm="http://schemas.microsoft.com/office/excel/2006/main">
          <x14:cfRule type="dataBar" id="{AA4337DD-357B-4A70-A3B8-6D539591ED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1FFE0558-B65A-4CDF-9CC4-8D93B2CCB7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</xm:sqref>
        </x14:conditionalFormatting>
        <x14:conditionalFormatting xmlns:xm="http://schemas.microsoft.com/office/excel/2006/main">
          <x14:cfRule type="dataBar" id="{F1A7C0A9-7386-4630-AC66-0E16E904EC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E23</xm:sqref>
        </x14:conditionalFormatting>
        <x14:conditionalFormatting xmlns:xm="http://schemas.microsoft.com/office/excel/2006/main">
          <x14:cfRule type="dataBar" id="{25313C3A-80A6-4EA1-88A4-35ED86BE481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</xm:sqref>
        </x14:conditionalFormatting>
        <x14:conditionalFormatting xmlns:xm="http://schemas.microsoft.com/office/excel/2006/main">
          <x14:cfRule type="dataBar" id="{D8352D74-A1A7-403D-A203-434007A5F0E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E23:F23</xm:sqref>
        </x14:conditionalFormatting>
        <x14:conditionalFormatting xmlns:xm="http://schemas.microsoft.com/office/excel/2006/main">
          <x14:cfRule type="dataBar" id="{809BC56E-5387-4E58-88ED-CAF0C23F48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</xm:sqref>
        </x14:conditionalFormatting>
        <x14:conditionalFormatting xmlns:xm="http://schemas.microsoft.com/office/excel/2006/main">
          <x14:cfRule type="dataBar" id="{7C1ADF77-6EA3-4C2A-AFF8-357A78B0F1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D23</xm:sqref>
        </x14:conditionalFormatting>
        <x14:conditionalFormatting xmlns:xm="http://schemas.microsoft.com/office/excel/2006/main">
          <x14:cfRule type="dataBar" id="{9D3F07F0-2FB1-40E2-8920-F0571BC624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E24:F25</xm:sqref>
        </x14:conditionalFormatting>
        <x14:conditionalFormatting xmlns:xm="http://schemas.microsoft.com/office/excel/2006/main">
          <x14:cfRule type="dataBar" id="{A6D4EA03-47D9-468E-8C12-1916584D82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F24:F25</xm:sqref>
        </x14:conditionalFormatting>
        <x14:conditionalFormatting xmlns:xm="http://schemas.microsoft.com/office/excel/2006/main">
          <x14:cfRule type="dataBar" id="{3F0390F0-908A-4D29-9185-694B715C9C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E24:F25</xm:sqref>
        </x14:conditionalFormatting>
        <x14:conditionalFormatting xmlns:xm="http://schemas.microsoft.com/office/excel/2006/main">
          <x14:cfRule type="dataBar" id="{810FCDB1-8D31-4BE7-BCDC-A0D5DE7E9B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F24:F25</xm:sqref>
        </x14:conditionalFormatting>
        <x14:conditionalFormatting xmlns:xm="http://schemas.microsoft.com/office/excel/2006/main">
          <x14:cfRule type="dataBar" id="{316463CE-3874-421B-8B07-EAC656AD39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D26:F26</xm:sqref>
        </x14:conditionalFormatting>
        <x14:conditionalFormatting xmlns:xm="http://schemas.microsoft.com/office/excel/2006/main">
          <x14:cfRule type="dataBar" id="{332EACD4-4737-4B84-B1C9-503A801489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D26:F26</xm:sqref>
        </x14:conditionalFormatting>
        <x14:conditionalFormatting xmlns:xm="http://schemas.microsoft.com/office/excel/2006/main">
          <x14:cfRule type="dataBar" id="{13BDD857-C597-469E-A8D0-B2360C3BCB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D26:F26</xm:sqref>
        </x14:conditionalFormatting>
        <x14:conditionalFormatting xmlns:xm="http://schemas.microsoft.com/office/excel/2006/main">
          <x14:cfRule type="dataBar" id="{F22FB51D-B9AE-4192-91FF-F4431E84DE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EA4E6FC9-2CE6-48AE-8DF5-E8BAC52C56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E6D1CCB1-74AC-4439-884A-672372ABE9E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88CB19A9-D1AF-4C4F-BA32-25EFF2CBBF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635093A7-45C5-454E-BE36-CBEC75759E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6DA8CA52-1945-4A8A-A472-DDD281AFD23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91E0355C-AB50-436B-B133-6F21B654E8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D4:D11</xm:sqref>
        </x14:conditionalFormatting>
        <x14:conditionalFormatting xmlns:xm="http://schemas.microsoft.com/office/excel/2006/main">
          <x14:cfRule type="dataBar" id="{A31BE73B-2099-44DE-8B7B-A70BEAFFEF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E15:E22 F22</xm:sqref>
        </x14:conditionalFormatting>
        <x14:conditionalFormatting xmlns:xm="http://schemas.microsoft.com/office/excel/2006/main">
          <x14:cfRule type="dataBar" id="{C0DF35B7-6360-469E-A80B-2C5ACDECE8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F15:F19 F22</xm:sqref>
        </x14:conditionalFormatting>
        <x14:conditionalFormatting xmlns:xm="http://schemas.microsoft.com/office/excel/2006/main">
          <x14:cfRule type="dataBar" id="{85F16725-CF8E-48C3-BCF1-991142F881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E22:F22 E20:E21 E15:F19</xm:sqref>
        </x14:conditionalFormatting>
        <x14:conditionalFormatting xmlns:xm="http://schemas.microsoft.com/office/excel/2006/main">
          <x14:cfRule type="dataBar" id="{59FA92F7-4E90-4648-8968-400034A447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F15:F22</xm:sqref>
        </x14:conditionalFormatting>
        <x14:conditionalFormatting xmlns:xm="http://schemas.microsoft.com/office/excel/2006/main">
          <x14:cfRule type="dataBar" id="{8C78D4C8-DA05-434B-AE1B-8559ED5BDBD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E23</xm:sqref>
        </x14:conditionalFormatting>
        <x14:conditionalFormatting xmlns:xm="http://schemas.microsoft.com/office/excel/2006/main">
          <x14:cfRule type="dataBar" id="{145D0AF2-D15C-4303-AAB7-54FB60AD1D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D15:D25</xm:sqref>
        </x14:conditionalFormatting>
        <x14:conditionalFormatting xmlns:xm="http://schemas.microsoft.com/office/excel/2006/main">
          <x14:cfRule type="iconSet" priority="201" id="{921A8BE5-A26E-4821-87EE-71E3145FD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41" id="{042CF2AB-A702-4070-B104-98D18BD92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657" id="{9C931091-F917-4EB8-8C1E-B1BDD5D0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56" id="{A56F4DF3-1144-405C-9532-78CCAA5B5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58" id="{7E63A185-9D16-4CEC-8DF7-1B5B549280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55" id="{38686DAA-8769-424C-ADFC-0AFB6EFB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54" id="{34432FE4-118C-4577-BBDD-9A6D85420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53" id="{923F5E46-A228-4012-A6FD-9C0AC8E324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52" id="{5428E232-9BCB-4B8E-8EFA-AF7D47184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59" id="{E0D11EC6-F98A-4586-81E0-6B22CE1A3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0" id="{00AD7E79-025B-411D-BDFF-1ACF0FE39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661" id="{99A71E8B-42BB-4C68-85DF-4D30191F5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2" id="{102A5337-5E27-4A91-ADB9-E961BC480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63" id="{173F2746-6A37-4489-A692-303A8C35A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51" id="{7073125C-4F69-4EA7-B257-4302BE550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50" id="{3DBF0C03-E40C-4248-9093-CD4322A74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49" id="{B885E4B9-37B7-4A2D-9E24-65D17A4CB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664" id="{AEC8262A-83C6-4ABE-A754-3AD204AF6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5" id="{1D858A77-463E-45A4-AA25-D761AA6B9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6" id="{3053D0EE-1671-4DA9-9908-3E73A1ABD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7" id="{C8EB421E-E4E8-4988-974F-304B16F95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8" id="{67E674AB-CC59-41B8-ADBB-5506D5D77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69" id="{311A8B6B-C3DF-43BA-A1A3-AA558740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670" id="{9FF30920-FA35-4F36-802C-46736606D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1" id="{2DB8B84D-0213-415D-854D-A463096DD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2" id="{FAF475F1-82AA-446B-9197-132415E77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3" id="{6C278E15-7380-4DA6-8C82-5104A4D1D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74" id="{39BAF105-2D00-41E5-A3C3-8E8DDF42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5" id="{09536DF3-1111-4580-ADDC-EFE1920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6" id="{FDB4FA7C-1B2D-47F3-BA0F-563AA85540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7" id="{6FFD424C-1BDD-44DC-9017-4BAC9F44A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8" id="{C5C4B8E6-A733-42D8-8377-AD2F06DE8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79" id="{77486E1C-9696-496B-8B44-15F2FBA19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0" id="{A61C8B57-7960-46A1-A88C-63BA89939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1" id="{FC7654BD-1794-4931-A311-D1E981791E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2" id="{EC94FEDB-3589-4C68-BC05-92CC90F92B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3" id="{EA132E6D-0006-4494-A2C0-923654AA7B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4" id="{A997B211-5BD9-49DA-892B-ACD28631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48" id="{3AE19D24-7A9A-483D-BE27-F8F2A4870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89" id="{A50650B6-4D09-422B-9E9A-3CF6DD076A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2" id="{35D36C92-DFDD-4D16-A52E-D8B81AB1C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693" id="{D2978473-180E-432A-8B6B-5E71DB432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694" id="{ADB2C3BC-32B5-4601-BF00-F5F6E9FB7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695" id="{151416A1-11AF-453A-A06E-74168F1ED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6" id="{CADF8392-567E-4524-A66A-6F21A8036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97" id="{4791C919-34E0-481F-ADF9-FD16C4DAF4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98" id="{C75CF9BF-7048-4B46-828F-9345274F92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9" id="{EDC36410-D854-4B07-A46E-8A0A887AF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700" id="{6ADAAC06-38B9-4B62-9DFD-6517E31E4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701" id="{42D0B671-9ED1-427F-B8E1-41DC0A274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02" id="{2069C69F-CD15-448F-93A6-01742267E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03" id="{0E8D4226-7750-4757-9B0B-11B99CE83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704" id="{F7B8F73A-E4A5-4566-83D8-4563D6F8C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05" id="{DFC0D93A-49AC-418F-AB73-E662D5F80D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06" id="{7323BF13-924A-4022-AB7E-4B7D38654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07" id="{34758C99-A50C-4301-B97C-B198337D5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08" id="{E86BD31F-5F75-411E-9324-C1C2D7A32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09" id="{85937D1C-0D31-42E6-89CF-3CA738AED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10" id="{016968C9-33EE-454E-B800-B5DCE0884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11" id="{1BB6F79E-D43C-4A08-B066-FD461750D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12" id="{FB15FE53-D8C5-46A6-A794-E3E455FAF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13" id="{B8B30422-24F4-4EB5-A041-FABC47C0A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14" id="{C00F3748-DBA4-46E9-A022-7E4F1FC1B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15" id="{6E124BC3-753D-4FD6-A2B4-6EDE40038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16" id="{9CAD5BDF-3052-44E3-970B-0A7CA08DA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17" id="{8F7E7D0F-56D4-47C3-B1C6-F5F948FFC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718" id="{7C0C67AE-17D4-4E30-98DF-83AFA435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19" id="{B2B3F4B3-DBE8-4EF5-8EB6-684410371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201" id="{FF38BE07-C271-4B9B-9710-9E39B4B6E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00" id="{C5002712-E7E9-402B-8ABD-0D7904C40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02" id="{D28BDB11-D459-4EC3-8000-184002968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99" id="{9E8352F1-F60F-4204-BAA5-57AE2E711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98" id="{ED931129-71CC-4D6C-AC84-F2A8A7F372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197" id="{75EA171B-5C03-4A91-B05F-0F46A95FD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196" id="{B1CEB978-3D81-4E58-AF7F-5EAC19BEB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77" id="{118727E0-A049-4F18-A42A-6F20DBCA9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179" id="{92E3B336-8907-4006-AFFA-443019077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180" id="{06F98ADF-653C-470F-BF5C-3D95D4CCE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186" id="{299E4766-D973-4B91-A06B-D96C0D6CD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87" id="{C5B5B4F2-3ADD-496C-938C-634AA2C64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88" id="{AF6766C3-C664-430D-94F5-6702F5951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85" id="{66305BC8-EA88-4CB9-8FCA-1EB0D09D88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184" id="{3E0D99A6-91BF-4237-93CD-87CD48AE02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89" id="{B40D8CCA-D7FE-4988-BA55-F616EED7E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83" id="{E4A9B5A6-33F2-476C-AE55-0FD49B582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190" id="{97109A42-041D-4AD2-98EF-A977801CC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91" id="{47CA2DD1-5E44-4358-9FBF-0C0F732049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92" id="{F334A6CD-3B75-4319-AEC5-86BF0ADEB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93" id="{2C485CCE-06FC-4DA3-94EA-2B7F9121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94" id="{13058734-EA94-4C01-824B-AEEA0FA5A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95" id="{8DDCB68C-8E45-4512-A316-8170FF9150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82" id="{D4804877-BE77-4760-81E8-5364598D68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03" id="{CE943B69-1286-4440-B795-B7D6886C6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181" id="{B341E0C1-28D5-48EE-965C-29E924E07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78" id="{C14FB1B5-D03E-4F23-8C9B-731116389A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04" id="{9B74DCC4-6CF2-4FF0-8CCE-128EFA7EF3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205" id="{DEBB27D1-CDC6-4595-95C2-4B995E5EB2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06" id="{198C896C-9B0A-473F-BDC3-0769AA25D5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07" id="{21896B2C-02E3-4D80-9115-D60053384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208" id="{36F76F6E-0532-4467-A8CC-EBEBBDE718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09" id="{D784A9D0-981A-4667-8404-357D8FD4A3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210" id="{91E4E0AB-655F-4E64-A67A-979E977FB6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11" id="{988E68DE-7678-498D-AB8F-DFF986857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12" id="{0D178B85-FE77-4CA5-B54A-20E283D0F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13" id="{6F8AE1D2-B388-46BF-9DF6-42D9F8A49F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14" id="{FBE922F9-A68D-4C2F-BB32-C4B6365825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15" id="{6EDA7D4B-29B3-4E46-8588-4D8CFE845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216" id="{B7D79A63-9419-4969-8F5D-9AC86F2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17" id="{9FA87AA0-F07A-4B64-A87D-F8599C9E9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18" id="{D4A2F304-7666-441B-83B1-724EE0CBC9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19" id="{E0A47694-CDF5-4F00-8523-0506C80C4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20" id="{5AD789A7-080D-4631-A2E0-24B44C282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21" id="{153CB759-CFB2-42A3-AFD3-D1DAFBF870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22" id="{CAD1343E-FEEA-4FE9-A976-2865A692B9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23" id="{DD8840C0-EFD5-4BA7-89B6-94336BDD85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24" id="{25120415-2BCB-4A6F-B270-2EE4E0B6F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25" id="{DF7607B6-9FA4-42D8-B8B9-17E2F6B1DE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76" id="{8429D384-6B1F-474A-AC98-C1C982C43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175" id="{8256DFEE-0501-49B3-8BED-177AB0300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74" id="{F687CA3F-806F-47BD-912D-2C2E00FC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73" id="{8E137A89-924E-4E1C-B8BA-3E2451000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233" id="{8488A051-5D89-42D0-954E-C07F86BF8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234" id="{4553EF3D-84E3-4DC1-93D5-A522ED9E7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35" id="{9DE8BC25-7EDF-411D-A2C6-C753B9F488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36" id="{E8F07205-412D-4093-9EE4-8B21CB925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37" id="{CBDCCA01-0A2F-473D-8677-46580950AC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38" id="{2DCE1F7C-5BB6-420D-A267-934605F73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39" id="{F97E4397-BDC1-4D37-BD8D-07D13A17E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40" id="{7FA91B42-7922-4B33-9949-A0B670FAA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41" id="{8059E89B-B06E-4ACF-B13F-DB0832092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42" id="{E16E5E5B-DE93-4792-BAE1-AED0FCCECD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43" id="{D8FAE086-2C3D-42A7-8D1F-D43C9E1AE6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44" id="{254C8F33-6162-4187-8CC3-807EEB77D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245" id="{69D49150-FA55-471E-8D62-3B77B9D37F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46" id="{5053A609-E9A3-4A25-AFB7-1D0CD9E9F3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47" id="{62FC1191-66FF-4565-BB7D-4E36A191D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48" id="{D0075411-B169-4263-B624-3DFB293F6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49" id="{DE5AE54F-BBC6-4F44-A0D4-75181DB38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50" id="{BD38CD18-0E97-4295-A79D-19974AAC3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51" id="{1195A3A5-1DCF-4CB9-93D8-C388F488A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52" id="{38CD761C-718F-4F6A-8AFA-996607B3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53" id="{AAF2A157-681F-404A-8ACE-9DA7E88E1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54" id="{3BBF843B-9E60-46FF-8123-2848A600D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55" id="{35593528-CE9F-4A6A-BB28-AF028148A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72" id="{50939CFC-DDBA-4A9D-A4A2-3D98E74C7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624" id="{90D24E4D-B73A-4157-969F-AF8658527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23" id="{65CB670C-6CB5-4B7C-83AD-B3FF28DE2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25" id="{74BF3526-7367-435C-AB98-6F0EF76C92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626" id="{89A5F9D8-B0AD-4C1F-9B9F-C338B7331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627" id="{2FC48BEA-439F-4D3B-8D1F-B7FC15B4E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28" id="{88DE0448-053D-4670-BB4F-30C3AA0AC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29" id="{39F13FB8-72A0-49B7-809F-BFE37A299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30" id="{1D6B65F0-DCDB-40D5-ACE7-D0D3DA787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31" id="{ECEC1D0B-3420-42FC-8BCC-9FF94B5844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632" id="{AA4DDB04-A9A1-4740-A179-0009EC6380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33" id="{DE50FE26-D274-488A-BE8A-198487BEF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34" id="{315D0C99-E9B8-47B4-A6F0-6C0C6265E9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35" id="{F4665A43-B1A7-42E5-B391-B1A929FE9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36" id="{E6D6A830-5466-4859-AE3B-D888B3E3A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622" id="{D466AA87-3A4B-4881-B287-1F99D1B02E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621" id="{0A685640-0012-46CD-9377-7CFE39540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37" id="{007002A9-7410-43EC-9955-5C7E950DF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46" id="{432C1338-2855-40F8-930F-896568B1B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647" id="{41D937A2-FC69-4FDF-91BC-2A0F9B024B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48" id="{B8B33F4B-B54B-4D05-ADEC-D1940C442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649" id="{0858CFCA-6085-4EC4-9882-656195FBF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50" id="{BFEA7B3A-F2DC-4A63-8E9D-C91D8E79D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651" id="{F1545404-0908-47A6-A73F-8CF1B9A5F1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652" id="{5A296566-94D1-40C2-83AC-BB107F99F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53" id="{AE13547D-D987-4C74-A663-0804DAD9C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54" id="{3EBF0EDB-AA29-4E0B-BEB2-BB473ACE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655" id="{98DA0EC2-8C05-4D70-932E-754E05E47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56" id="{C849F592-347F-4965-8DBA-BC3DFB6AE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57" id="{3D3ED841-8C44-4B3E-88A5-86CFD740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58" id="{78015AC3-7F5E-4E48-82BF-71B6E75B06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59" id="{E09C272B-1A36-4E06-90B1-C0E6ECEC7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60" id="{3D79F1EA-4111-44E9-B8ED-532DC20F0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61" id="{4E82FA2D-AC7D-425B-AD8F-B409FC00EA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662" id="{F2E9EF23-583A-4D51-9F08-130A8C564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63" id="{D540DC28-A647-4FE9-AFFD-2A718A48A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64" id="{05F62F15-C1AE-4DC1-A3DF-E5692610F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65" id="{21E2164F-BD28-4B26-8C3E-26581E92D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66" id="{5A1EA37F-A54E-49D5-B741-ADBE178EE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67" id="{6EBC92FC-C664-47D1-9E8A-737AFDC5A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68" id="{A0B1C75A-2E91-4E3E-AE4A-67B6F618B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669" id="{86EE9339-AA7A-4A51-B247-352645E92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670" id="{1421893A-DBF4-4255-861C-466589207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71" id="{FA00D895-2CE3-4ACB-A975-E0990D7FC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72" id="{6FD96FCA-7606-492F-BC1B-0B685646C8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73" id="{CA45272B-1264-426B-9959-511B0C40732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74" id="{5A154FD7-16C0-4542-BF0D-FECDEF7075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75" id="{A5A992F5-12D3-42D4-BD2A-328CBB8C9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676" id="{DE524FA9-C0E4-4228-817E-14044E9E8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7" id="{455A90EA-2F8F-4A5F-B210-A520F039B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78" id="{99349D59-79A1-4DE3-AECE-14903388B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9" id="{90851BF2-1B88-4088-9B99-7BE16F8C0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80" id="{1AA584F8-5E4C-4B7F-B11B-8FC4E31CC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81" id="{B89B82DB-B262-469D-819F-80994FE68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82" id="{2298BFCF-1CAA-46A2-B0FD-D92566DCC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683" id="{BC805B46-EFC3-4727-8C53-4773AECDB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84" id="{6D77EB28-7CB8-4F3D-9E40-E6F5BD9BF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85" id="{1B2377BA-A0C0-42FF-A2A5-272BA1D19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686" id="{D44416CE-7AB0-4F2E-9E4B-EFB00F09E7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87" id="{06A08F93-A07B-4D25-9450-04AE2B336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88" id="{B55B9A89-1BCD-40F2-B468-ED39DAB5C5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89" id="{AA9FA5E1-EAA4-4DCF-B46B-741DD88C38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90" id="{1270CE7F-A653-4F7E-B1EB-02FF686A9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91" id="{60D718E3-63FF-4182-9545-E48EEEF70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92" id="{CE8E7D6D-6E5E-4C02-9DCF-CD545B4C8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93" id="{C9AA9EB7-B367-4DE9-BD25-5E6F0BAA6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94" id="{A702B8C7-9D44-4F3B-875A-DA184D3FA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95" id="{FC4806E4-8E71-4906-8E1B-EB07BC375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96" id="{04CFB727-2B33-4332-973A-F629FAD34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7" id="{A61E534E-9392-484C-B1E7-4A051520A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8" id="{C04B0F9F-1820-4781-9C38-13AD1F1D5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99" id="{7E87FA15-C2FB-4B32-9960-47A44F9CD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00" id="{4DDAF2F1-8CE1-4950-A00F-429863211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01" id="{15A2624A-7750-40D0-8A2A-5A37A7243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2" id="{8A6F41CC-7082-4C72-B1BD-12FF756C7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703" id="{E4BBC399-5453-42B9-A7C0-4574FEB9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04" id="{497656D1-C5E5-499C-8260-2A5398B3A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05" id="{43B720C8-15A8-4CCF-96C9-019AF4A2A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06" id="{D05B0C0B-8BCB-494C-B5EC-BFE027B02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07" id="{B32A5141-BD1C-42A5-9D6F-C4E70DE98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08" id="{CFA05D4A-911A-46BA-8E1B-58F777044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09" id="{AE0134E8-3636-4904-B3FE-7B43D22EE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10" id="{A9864AFE-0EA2-4798-8967-B4C451720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11" id="{A0654816-D4DD-4870-8AF7-DF88772D2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12" id="{549923EB-076B-4B75-84F8-6D273AFD2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13" id="{C82BBE8E-B347-4324-BB95-E1288E91A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14" id="{1C95A63A-9B1D-491E-A28C-1D951FA22B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15" id="{60CF5DA9-170A-42E4-811C-58E760762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16" id="{3D5A116D-599C-4998-A22F-DC9BD51BF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17" id="{82695F06-4E83-4171-9A7A-048FE36AB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18" id="{DBD77506-6FA3-4FEA-BB2F-0C6A1D6D8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19" id="{174C0D2D-1FFD-45D1-9543-29E711350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0" id="{02581B57-BE3C-4505-8BC0-3932587AC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1" id="{CC945129-B17A-4889-891F-A1F2E117F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2" id="{25B2B4CF-72EE-4A86-A0FC-355624E8F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3" id="{9FBC42C4-542C-432C-8962-B99CEE051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4" id="{FD061155-F4DF-45D4-A9F6-2BC994678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5" id="{63D77818-BEC5-4DFB-9EF9-68449F441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6" id="{01F4F03F-1162-47EA-9E72-961D90F20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7" id="{A9CD00B4-237D-4FB5-8C09-FA46D74C2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8" id="{290BA1C5-A26A-484F-B4A5-16A91C77A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29" id="{D04ECFF5-5A29-4F99-AB4F-FCD75A4C5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30" id="{1B55C536-7682-46C1-9BC0-257A9C78C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31" id="{B5E583EE-61E4-4CFE-961B-915FD9835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32" id="{52DD8C07-FD47-409F-89BB-D442F55D34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33" id="{737AA8F9-6544-4F02-BCE9-A3EE71F63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734" id="{2A95C056-BA77-4F38-84C5-4D5A8A53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5" id="{CCC9A636-1A43-4336-8548-7CC92141F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36" id="{2548F7DB-7600-4ECE-8D84-D7DA29C91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37" id="{2FE13334-A197-4781-8E19-293677613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38" id="{262A2AD4-FD61-46B2-B55A-3998BE3FF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39" id="{67A18464-1B9B-46FB-8325-BC321D499F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40" id="{3A6B95F2-2716-4288-8781-B554BF7C1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41" id="{D2EA21FC-DE6F-4E94-A193-AE262F55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42" id="{D063CD95-4A34-484A-BA7B-C30B053F7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43" id="{6886B8AF-ED05-4955-B523-6B12C6F97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44" id="{BEB588E0-1603-4DF9-9C4C-28BABFFCF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45" id="{EA4866D0-B964-4B99-BFAB-F5AB5B0EA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46" id="{9B9AB8F3-BCE0-43EB-BECA-A42670067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747" id="{25DDED6A-91A3-412B-A7F0-0705C1C41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48" id="{BF6A1759-6739-4171-AC86-29947140E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749" id="{36C851AE-5F12-44F1-80F0-07D26DEC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750" id="{08E220B9-FDC1-40C5-9760-E58C33F82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620" id="{814DFBC7-79BE-4D9E-974E-02420A7EF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619" id="{E11FECCA-906D-4560-8BA5-32FE4814F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554" id="{E962A3FE-36C3-4F77-B0E0-415B33421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I15:I19</xm:sqref>
        </x14:conditionalFormatting>
        <x14:conditionalFormatting xmlns:xm="http://schemas.microsoft.com/office/excel/2006/main">
          <x14:cfRule type="iconSet" priority="553" id="{B2611177-E649-476C-A865-EF8BDDF06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 I15</xm:sqref>
        </x14:conditionalFormatting>
        <x14:conditionalFormatting xmlns:xm="http://schemas.microsoft.com/office/excel/2006/main">
          <x14:cfRule type="iconSet" priority="555" id="{F362F51F-C54D-4ACA-BA56-B44744088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 I15</xm:sqref>
        </x14:conditionalFormatting>
        <x14:conditionalFormatting xmlns:xm="http://schemas.microsoft.com/office/excel/2006/main">
          <x14:cfRule type="iconSet" priority="5" id="{F04080F1-C211-408F-A819-4A191C4D9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52" id="{DF9F03A1-E501-47A9-91AD-BC7A6881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</xm:sqref>
        </x14:conditionalFormatting>
        <x14:conditionalFormatting xmlns:xm="http://schemas.microsoft.com/office/excel/2006/main">
          <x14:cfRule type="iconSet" priority="551" id="{69C7E084-8D90-441A-8C84-55C0E6B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I18:I21 I15</xm:sqref>
        </x14:conditionalFormatting>
        <x14:conditionalFormatting xmlns:xm="http://schemas.microsoft.com/office/excel/2006/main">
          <x14:cfRule type="iconSet" priority="550" id="{9667E00A-8302-4756-9331-9542C8F759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49" id="{2CE937B7-AA4F-4259-8E2E-C931064A6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 I15</xm:sqref>
        </x14:conditionalFormatting>
        <x14:conditionalFormatting xmlns:xm="http://schemas.microsoft.com/office/excel/2006/main">
          <x14:cfRule type="iconSet" priority="556" id="{94A6AC4C-C360-4E20-979C-1D5D826ED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</xm:sqref>
        </x14:conditionalFormatting>
        <x14:conditionalFormatting xmlns:xm="http://schemas.microsoft.com/office/excel/2006/main">
          <x14:cfRule type="iconSet" priority="557" id="{F838DA0B-3C8C-4773-8EBB-6A31212FA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58" id="{F31FC450-E857-4E81-BDB0-FB10BCB06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</xm:sqref>
        </x14:conditionalFormatting>
        <x14:conditionalFormatting xmlns:xm="http://schemas.microsoft.com/office/excel/2006/main">
          <x14:cfRule type="iconSet" priority="559" id="{F9F363F1-5C96-4B58-AD8B-99672F577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</xm:sqref>
        </x14:conditionalFormatting>
        <x14:conditionalFormatting xmlns:xm="http://schemas.microsoft.com/office/excel/2006/main">
          <x14:cfRule type="iconSet" priority="560" id="{89730904-47FF-463C-8145-86573AAE8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</xm:sqref>
        </x14:conditionalFormatting>
        <x14:conditionalFormatting xmlns:xm="http://schemas.microsoft.com/office/excel/2006/main">
          <x14:cfRule type="iconSet" priority="548" id="{CE52A663-5E70-4876-BA36-25AAE2FB7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 I15</xm:sqref>
        </x14:conditionalFormatting>
        <x14:conditionalFormatting xmlns:xm="http://schemas.microsoft.com/office/excel/2006/main">
          <x14:cfRule type="iconSet" priority="561" id="{C2266B2A-A92F-4B18-A509-CA1908086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62" id="{77F76415-37FA-4752-B6C7-8E2457012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63" id="{E194D3F8-D0AD-462B-B454-6197CC17D8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I15:I17</xm:sqref>
        </x14:conditionalFormatting>
        <x14:conditionalFormatting xmlns:xm="http://schemas.microsoft.com/office/excel/2006/main">
          <x14:cfRule type="iconSet" priority="564" id="{60CEB77A-B61B-452E-A1B2-C7CB66F3A8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65" id="{EF38EAF2-E4E7-4F08-B84B-B29A06BC98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I15:I17</xm:sqref>
        </x14:conditionalFormatting>
        <x14:conditionalFormatting xmlns:xm="http://schemas.microsoft.com/office/excel/2006/main">
          <x14:cfRule type="iconSet" priority="566" id="{1399ADE3-A7AC-4901-B77F-561E70C76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I15:I17</xm:sqref>
        </x14:conditionalFormatting>
        <x14:conditionalFormatting xmlns:xm="http://schemas.microsoft.com/office/excel/2006/main">
          <x14:cfRule type="iconSet" priority="567" id="{B4E2037A-697F-4141-A390-8A5EA5DA7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68" id="{3BA2F5BF-CCC2-4431-BA63-9FAFBC703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69" id="{CFEF3AB2-4B4F-4354-B1BE-0831A4C36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70" id="{5EB07D50-8C04-44F9-8F41-13ADAD11D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I15:I17</xm:sqref>
        </x14:conditionalFormatting>
        <x14:conditionalFormatting xmlns:xm="http://schemas.microsoft.com/office/excel/2006/main">
          <x14:cfRule type="iconSet" priority="571" id="{14CBDC10-723B-41DC-9F50-8317BA2E80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I15:I17</xm:sqref>
        </x14:conditionalFormatting>
        <x14:conditionalFormatting xmlns:xm="http://schemas.microsoft.com/office/excel/2006/main">
          <x14:cfRule type="iconSet" priority="572" id="{0901E645-9850-48B2-9640-9128B743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73" id="{18A091FC-101B-4C4C-BAF0-5185D1AC3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74" id="{A7817D6B-57A9-403E-AEB5-756E701A7B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75" id="{97624E56-8B8B-42AE-BC9E-0FD76F197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76" id="{86F1EB88-203F-40DF-BC34-235B977F5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I20:I22 I15</xm:sqref>
        </x14:conditionalFormatting>
        <x14:conditionalFormatting xmlns:xm="http://schemas.microsoft.com/office/excel/2006/main">
          <x14:cfRule type="iconSet" priority="577" id="{98232AC2-734B-4ABB-95EA-52A5DF2CD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I20:I22 I15</xm:sqref>
        </x14:conditionalFormatting>
        <x14:conditionalFormatting xmlns:xm="http://schemas.microsoft.com/office/excel/2006/main">
          <x14:cfRule type="iconSet" priority="547" id="{69859561-F454-4DBF-A2FC-F3A6DE444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 I18:I19 I15</xm:sqref>
        </x14:conditionalFormatting>
        <x14:conditionalFormatting xmlns:xm="http://schemas.microsoft.com/office/excel/2006/main">
          <x14:cfRule type="iconSet" priority="546" id="{9E6DA18C-FDC4-4CA5-86AA-686A8D1F6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 I15:I18</xm:sqref>
        </x14:conditionalFormatting>
        <x14:conditionalFormatting xmlns:xm="http://schemas.microsoft.com/office/excel/2006/main">
          <x14:cfRule type="iconSet" priority="545" id="{23961DD3-0ADB-4605-9281-171FD7FFB5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</xm:sqref>
        </x14:conditionalFormatting>
        <x14:conditionalFormatting xmlns:xm="http://schemas.microsoft.com/office/excel/2006/main">
          <x14:cfRule type="iconSet" priority="544" id="{086BF664-E763-412D-99E7-5ED1A802A6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 I15</xm:sqref>
        </x14:conditionalFormatting>
        <x14:conditionalFormatting xmlns:xm="http://schemas.microsoft.com/office/excel/2006/main">
          <x14:cfRule type="iconSet" priority="543" id="{D3A31F1E-B496-4AE9-9E42-701AAEFE0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 I15:I17</xm:sqref>
        </x14:conditionalFormatting>
        <x14:conditionalFormatting xmlns:xm="http://schemas.microsoft.com/office/excel/2006/main">
          <x14:cfRule type="iconSet" priority="469" id="{A6F465C5-3DFC-4447-BC3B-EA8676F86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I16:I19</xm:sqref>
        </x14:conditionalFormatting>
        <x14:conditionalFormatting xmlns:xm="http://schemas.microsoft.com/office/excel/2006/main">
          <x14:cfRule type="iconSet" priority="468" id="{B9CD14A6-FAA4-4051-9DC0-74F779715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67" id="{B188FF3C-AD76-40EA-A13C-EA4AEE93BB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66" id="{0B13BE6B-F84F-4B9F-9CCA-1DB3A58BDD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70" id="{A6504828-C32C-4368-9928-F79C24C19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65" id="{CDA3CB3B-2A0A-41F3-89C1-C6708C53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I16:I19</xm:sqref>
        </x14:conditionalFormatting>
        <x14:conditionalFormatting xmlns:xm="http://schemas.microsoft.com/office/excel/2006/main">
          <x14:cfRule type="iconSet" priority="464" id="{CFF1F43C-393C-4C66-9115-9BC042B4C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I18:I21</xm:sqref>
        </x14:conditionalFormatting>
        <x14:conditionalFormatting xmlns:xm="http://schemas.microsoft.com/office/excel/2006/main">
          <x14:cfRule type="iconSet" priority="463" id="{17DE0065-BF69-4E6D-8F7E-AB8FBAA18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I18:I21</xm:sqref>
        </x14:conditionalFormatting>
        <x14:conditionalFormatting xmlns:xm="http://schemas.microsoft.com/office/excel/2006/main">
          <x14:cfRule type="iconSet" priority="440" id="{E0E8651E-95BB-4D96-B374-4375F26FF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441" id="{CC3E63BA-4BAA-4E57-A6A6-6361E7B2AD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42" id="{80870A71-D7FF-4B23-B2F9-1B0488A8B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43" id="{1AF19323-5A35-4346-88B6-8934A40FC2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44" id="{F39F1390-FD98-42D5-948C-F1E704EDD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45" id="{50FD95C5-C0F8-4B57-9A68-8EAB85B66A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46" id="{48FA0BB6-5DBD-45F9-B9A6-03E440007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447" id="{6F5506EF-B1C4-460F-A309-9150671C4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48" id="{4AE56334-1AF0-458F-BE66-514E40D3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49" id="{F4C1167B-545F-4774-AF66-9A3337653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50" id="{EF60CD40-8D2B-4072-9134-E671F902D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51" id="{7367401B-A566-47CC-A652-5FD488726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52" id="{03AA86CF-5C6E-49F8-9373-5A447E356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53" id="{6675312A-5056-4A49-AA81-B43A9233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54" id="{8940F499-9369-47CC-B3AE-252593F93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55" id="{3D484755-2DFB-464A-B739-727F576C2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56" id="{C5C14FDC-7D2C-4651-90D3-F88FFA18F8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57" id="{11EB419B-DC90-4425-B3DA-008CB7359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58" id="{F0D3DC97-DD68-49DD-AE8C-DAFE2348E4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39" id="{FD21E7BC-2CEF-4123-837E-68876EEB4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60" id="{5FFB2DF7-5A4D-4D8C-9D80-A265631D3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461" id="{6FC300C9-4BD5-400C-A93C-05BF94F25F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62" id="{29EF7588-E8D2-47EB-AB7E-67E7C19DF9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29" id="{09084ABA-5CBB-4C75-904B-A055CF2028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30" id="{0309DE26-648C-43FE-B1F0-C2B79245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31" id="{6A91239C-79C1-43FC-B514-A14097004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28" id="{F34E6DC9-9C1A-4FE1-8795-F9FB0AB3FA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427" id="{28C63F97-05F1-49F3-B8DB-99B9D79F0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32" id="{721640D1-F087-43B5-AA6E-7EA2C22D3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26" id="{DDDECD80-BF5A-45D1-BFA0-DF45DC28E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433" id="{B9114A4D-97AB-44BA-9EB4-D801F1E22A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34" id="{CAD378AA-3458-4F6B-96B5-72362CC1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35" id="{BB97D2A9-4EFF-45AF-8638-E3A310297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36" id="{D893852B-A24C-41A7-9FAD-79BA9E3988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37" id="{0C6C2A95-EE58-4EC6-975E-BDE1E9AEC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38" id="{7CBCF5D6-AD1B-41F5-940B-280F717E61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25" id="{F8885133-389F-408C-BAC9-0EF3FF84E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 I16:I17</xm:sqref>
        </x14:conditionalFormatting>
        <x14:conditionalFormatting xmlns:xm="http://schemas.microsoft.com/office/excel/2006/main">
          <x14:cfRule type="iconSet" priority="424" id="{AF92B835-5CCC-488C-A118-CF2DE95E1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423" id="{34949E0B-F541-4570-81DA-720A502F94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 I16:I17</xm:sqref>
        </x14:conditionalFormatting>
        <x14:conditionalFormatting xmlns:xm="http://schemas.microsoft.com/office/excel/2006/main">
          <x14:cfRule type="iconSet" priority="422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 I16:I17</xm:sqref>
        </x14:conditionalFormatting>
        <x14:conditionalFormatting xmlns:xm="http://schemas.microsoft.com/office/excel/2006/main">
          <x14:cfRule type="iconSet" priority="421" id="{9B5C0D87-E30D-4F5B-BBEB-C9C603D18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I16:I17</xm:sqref>
        </x14:conditionalFormatting>
        <x14:conditionalFormatting xmlns:xm="http://schemas.microsoft.com/office/excel/2006/main">
          <x14:cfRule type="iconSet" priority="471" id="{00F67006-3A3D-4E61-AD28-2109DE7C6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I16:I19</xm:sqref>
        </x14:conditionalFormatting>
        <x14:conditionalFormatting xmlns:xm="http://schemas.microsoft.com/office/excel/2006/main">
          <x14:cfRule type="iconSet" priority="472" id="{9EF8FC16-FF27-41B6-9742-21434E03CA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I16:I19</xm:sqref>
        </x14:conditionalFormatting>
        <x14:conditionalFormatting xmlns:xm="http://schemas.microsoft.com/office/excel/2006/main">
          <x14:cfRule type="iconSet" priority="473" id="{8D047BDD-2A4C-4467-89A2-ADEF60B69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74" id="{8FEF2808-0E1A-44AA-8360-A678FED29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420" id="{3D13036B-300A-4774-BFF9-D1037E6E7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 I16:I17</xm:sqref>
        </x14:conditionalFormatting>
        <x14:conditionalFormatting xmlns:xm="http://schemas.microsoft.com/office/excel/2006/main">
          <x14:cfRule type="iconSet" priority="475" id="{F6B53916-BC76-44D8-91C2-25BE74032B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I16:I22</xm:sqref>
        </x14:conditionalFormatting>
        <x14:conditionalFormatting xmlns:xm="http://schemas.microsoft.com/office/excel/2006/main">
          <x14:cfRule type="iconSet" priority="419" id="{4CB61E81-75AB-4F52-AEB5-50CC5C9F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 I16:I17</xm:sqref>
        </x14:conditionalFormatting>
        <x14:conditionalFormatting xmlns:xm="http://schemas.microsoft.com/office/excel/2006/main">
          <x14:cfRule type="iconSet" priority="418" id="{A93C78FE-F155-44DA-A21A-680080E08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 I16:I17</xm:sqref>
        </x14:conditionalFormatting>
        <x14:conditionalFormatting xmlns:xm="http://schemas.microsoft.com/office/excel/2006/main">
          <x14:cfRule type="iconSet" priority="410" id="{0C0913C8-B8B2-47D1-BC79-FEF554413B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409" id="{239FE1DD-875D-4971-B42A-015FAFB16A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408" id="{B7477614-B38F-41FF-86E5-0B9049EC2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407" id="{A60FB10D-2FB8-4D6F-8373-7E9492C8C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</xm:sqref>
        </x14:conditionalFormatting>
        <x14:conditionalFormatting xmlns:xm="http://schemas.microsoft.com/office/excel/2006/main">
          <x14:cfRule type="iconSet" priority="405" id="{20E4230B-35EB-4F7A-AF0C-2FC6D816D6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404" id="{E9D252A8-0C9A-4CC7-9254-FDDA2E75B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403" id="{85802949-8446-4535-AF31-C31E0291A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402" id="{292DFAE6-749E-4445-8412-A252CE66B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401" id="{5F6C4DDB-595E-4A6D-AF6D-F4694615E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400" id="{651ED6D5-AC9C-41A3-95E2-F25A203FE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399" id="{1D6AA139-71D4-4B56-B338-7306F955B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398" id="{6A427BB8-FD71-43F5-B287-59DF31892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397" id="{20B22A74-98D0-4948-BD59-3E221FDE2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67338" id="{284B20C6-25AD-408D-9A83-27360F1D8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379" id="{1CF824EE-39ED-40FD-AEF3-032102B06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I23:I25 I16:I18 I20:I21</xm:sqref>
        </x14:conditionalFormatting>
        <x14:conditionalFormatting xmlns:xm="http://schemas.microsoft.com/office/excel/2006/main">
          <x14:cfRule type="iconSet" priority="208" id="{EAAA2B24-37D4-4DAF-804D-14BEA0396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59" id="{FC256705-55A0-4BC3-985B-87E622DA7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58" id="{EDBA5E87-8C9F-4AF5-9E82-DD4839CE1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57" id="{75228C9F-CA8E-4DC3-83C3-3042A35C06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56" id="{BF491EE1-94BF-41D2-AE17-4FF51DBFD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55" id="{74ACC598-B0C9-4B49-A0C7-B558AACE9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54" id="{7C446211-2A0F-4408-8337-E5964EC2B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53" id="{BF7C9055-9A3D-4780-A54F-4D24CA863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49" id="{6A5BEF56-28D8-4076-8A4C-9FE6D0DC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350" id="{1B7B148A-50BC-49C6-98A1-79BCC2EE7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51" id="{98F61D92-FF58-47B5-916A-64EECF7C30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52" id="{408A129F-83DA-4A8C-B053-2CCD7ABB9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48" id="{B2EE8BD0-5322-4FF8-A3AA-EC6AA08416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47" id="{86184609-4B54-44FD-8389-4C6D3C396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44" id="{AE400DE4-B640-4B91-9973-740539A87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45" id="{6586BEF8-230D-4AB5-889E-D5669A54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46" id="{E86384C6-18CD-4A1D-8717-A4801865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343" id="{8D788A46-657A-46EB-B03E-B81A74DFE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42" id="{43BEC622-FC0E-4524-A106-9E43575B5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41" id="{5DAF39F0-8E63-41CF-8067-5CC5B5C4B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40" id="{6C65B6B2-DEED-47C4-BF19-18FC2B100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338" id="{DE53CE24-DF05-48F8-97DF-4E745023B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39" id="{DFFEF27A-024E-4AEE-BDB6-BC29FF6C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37" id="{1E9B9B74-5192-4ED1-8699-B737A556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36" id="{5B478418-0142-4998-A830-2901B67A3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32" id="{F461E8A5-31ED-49E5-9AA9-F3A119ADE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33" id="{F13EC7B8-2D2D-4232-A772-E68F3252B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34" id="{1DBCAA1F-D7F9-4473-8706-80A473ED0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35" id="{6597C716-50F0-46BE-AAA5-33378C229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331" id="{3A4FE959-8692-47F4-A55B-803023103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330" id="{A22B5DDB-9812-41E4-9035-827DF4F3C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29" id="{7F247308-86CF-4ED6-8D3A-30A91BF2F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28" id="{8E2CC7C1-21C4-4B51-BDE8-638982701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27" id="{E718BFE5-6821-4810-9B51-DAEC64DB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26" id="{95DC7392-7D93-4707-946F-A768B6938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25" id="{DD1AA0E2-CF6A-4B77-AFC5-FD3F8BAAEC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24" id="{3FE66403-AD6B-4795-8681-53F4A01A7A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23" id="{0C6E403A-D8F4-4556-AA2F-010F0819D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321" id="{80F334AF-487D-43E7-AF32-BFD157863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22" id="{7F993DF0-A16C-409B-848C-CC1C785AC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19" id="{AC9187AD-E76B-41E1-AB04-A4BC94A85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20" id="{91326F07-8FEC-4B84-8264-9572674FE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18" id="{03253D7B-43A9-4D08-B4DF-C95FA0DC9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17" id="{6B7B6479-8A45-4B97-B483-E8984A825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16" id="{91952CF9-4B60-4C25-BE7D-0726C0222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15" id="{342771A6-12EE-491C-B364-D6602A514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14" id="{A6B39106-6058-4BD9-B03A-A0B15059F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13" id="{4A9CBFCA-370A-465D-9936-26238B1A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12" id="{74D51C76-728B-4C0A-A6C4-1D64B5AD8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11" id="{B28136B0-0400-4470-BF12-10E428F3D2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10" id="{B853FFEA-8D49-41E6-8AEA-31DDBC582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09" id="{169EF363-983E-4723-8572-D93DF3B0A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08" id="{FA3A2A24-BD2F-4039-B327-0BA9A6EC6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07" id="{8E668205-7940-43EE-B7A0-8C64939F56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06" id="{A68EE7D1-7BD6-4495-B227-331125029BA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05" id="{0977D2A0-EB7E-4AF5-A1E2-AE824643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303" id="{AE65BF1B-C29D-4ADE-9B59-CF7AE1925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04" id="{84FE97FB-A114-4FC0-95A7-1774DA447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02" id="{E10ACE76-C2CF-4FD9-99B5-B5EFADE8A2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01" id="{E034453D-660A-4B71-BF54-247D828DF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00" id="{61048E67-26B1-4D6D-8790-855D9FC03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99" id="{76CFB95B-B8BB-47E6-8A39-A5A52445A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98" id="{98E5049A-D8AB-433D-93C1-D34D6E9DA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97" id="{7F818119-D76E-484C-A919-D0ED4B531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95" id="{685D6F3A-DE44-40B9-BA88-4CE945A11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6" id="{6CCB77A9-822D-4E8E-BA40-D309A88BB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94" id="{DC7987E4-C341-4F2A-BDFF-C5558ADEE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93" id="{C0544996-FB32-4D8F-AA33-EE588055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92" id="{8E76017E-06B6-4957-980E-D5D25CE5F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91" id="{5783BF1E-9F63-4CCF-8ACD-E0754CA84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90" id="{E9E92AC0-34DB-42CA-AFC2-79DFED0E7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89" id="{C3627312-C865-468C-9ACA-C90C1C2AC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88" id="{B502CA09-FF4A-478D-AA0F-226C1C5C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64" id="{4D299454-32A6-4EE4-B473-25D442C8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20" id="{F6542C3C-C02B-4F2F-A6B7-A96F16A80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1" id="{5983B3D4-0BCA-4343-85DA-7CB1A6F83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2" id="{BB95CCDA-EA02-485D-821F-C973CF4A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3" id="{B1E9F273-6381-41E5-B537-181D2D23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224" id="{028F0C50-648E-476A-A09E-BC198A3A17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225" id="{6F05576C-6154-4A3E-936F-CEBECA887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26" id="{E1360956-650D-44EC-ACEF-7476A631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27" id="{501ABAA8-D0F3-4990-A6D2-4A7D7F898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28" id="{9F20CD64-E4A2-4F60-B1F7-2CA1DAD422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29" id="{146AB45D-88CA-48ED-941F-C7D5FDDEE4C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30" id="{D00F2500-A0F6-4E36-9319-7AA1467DD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231" id="{869A3429-FBE5-4098-9531-EF520F4D5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32" id="{2354F083-2D40-42D6-966B-309F8E9B7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33" id="{4F86D974-D902-43F0-BF6F-FAF2D4031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4" id="{5DA51F26-57CF-4CBA-96E1-D5262DD13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35" id="{082A7526-3531-474A-972D-CB5FE6BC7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36" id="{4D512493-8857-4888-9A54-68AD3CD22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37" id="{9B71DF7E-6BB4-4EC4-921D-5DBC42353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238" id="{86615FCB-898A-4FD4-BD83-CCC31A951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39" id="{AF52B6E0-4C21-49D2-9CE5-57EB53F03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40" id="{DE30C1AF-965E-452E-B73D-3FDFDC7C3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241" id="{C3C0C47E-BF4A-468A-9E65-AB3A7B383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42" id="{6D52B0A1-2703-4C8F-AB66-D0FDB8826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43" id="{6E8C54E1-5355-4EE1-B4E1-B7FBD79245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44" id="{3D9D7C99-FBAB-4E06-A358-8F570B5D3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45" id="{59E08CC4-AB85-4E58-A0AA-92A49135E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46" id="{FB09F988-CEF1-4B9C-8C4E-51971598A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47" id="{CE7B22C9-058E-4954-98BC-EE8817C69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48" id="{C77A8FCD-9C6A-4512-9546-C8A34FBEB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49" id="{92A20955-3EE1-4D49-B8F0-B36B8C227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50" id="{EE92392A-F263-479A-8987-8364A00B8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1" id="{4FA6977E-A9DF-41FD-933D-A36F54095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2" id="{3593ABE6-EE05-41DD-A98E-A45647564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53" id="{96043488-9B73-4D6B-BF2C-566A9811A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54" id="{01331945-3A86-48A0-893C-8EE4F40C7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5" id="{F711BEAE-3B62-400C-9757-65A1C83B3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6" id="{AACBBDC1-2921-43D7-81F6-6D4583694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257" id="{36658D3F-C3EC-43AE-A10A-8AB08DC08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58" id="{971A8103-9225-4721-8A64-E8792EA35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59" id="{48BB5CD6-3FC0-4F12-B66E-48E7C546E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60" id="{09DA695D-67A4-4D65-BD99-2446105D3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61" id="{765CC2F0-DB3C-4F14-B51E-F658E6BD6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62" id="{924038DE-914E-4C10-803A-150E1E2CD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63" id="{8C6AD784-1D9D-4D60-9576-54EAF4544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64" id="{3F995453-F244-46A5-BEB1-357C6B0B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65" id="{48F5153A-5D3B-4C0E-A41D-B90E1AB78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66" id="{CE1179AD-64A7-4EA6-8C47-3409CB722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67" id="{1B731AD2-3B4D-4E0C-83E6-240978ED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68" id="{C663878D-044F-4CB5-AEAE-1946AE258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69" id="{ED66970F-937C-40C3-90FE-56AADD1055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70" id="{30EF63B8-7685-4718-AF02-0AAC9E0AE3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71" id="{D0D78552-5971-43A8-A629-AD1AAA90F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272" id="{D11CE313-7054-4EC8-98D8-56B0C5CCA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3" id="{09F1E804-BE9C-46ED-BF7C-7F0B53DC3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74" id="{F2DCA40B-B65A-4985-9B55-FE06BDDF8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75" id="{EF8146A0-8187-4A8D-9394-3F12D39E5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76" id="{3626562F-E554-432A-981F-C7E387D82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77" id="{F08CF3AD-36B1-427E-88B3-EA598B57E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78" id="{6639D352-E102-4CD3-BD1C-BCB3DBFEF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9" id="{DD46CEE9-068C-4A25-89D2-AB6C3AFF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80" id="{DB712CCE-E0B2-47AB-B03D-58359920B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81" id="{83D497BA-EB7A-4D31-965C-C769579ED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82" id="{36A26BE6-B583-474D-A619-43B427FEE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83" id="{9DBA5822-D243-4B82-94BE-4DE54C4375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84" id="{5407366C-AA3C-4A08-BF67-32DABDFAE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85" id="{6167B9C3-4DF4-4CE4-B4FF-E34322D9D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86" id="{27ECFFC2-333D-4013-A326-D360854ED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87" id="{CD1B994A-7414-4BC7-B95D-33A4C6BEA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18" id="{E9CFC2FE-9929-40F0-8228-204C639A5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17" id="{D6988FF2-9363-4E39-9EB5-927113C23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16" id="{453D4341-F6B5-41AF-98AA-C3FE18A23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15" id="{58572431-54F2-400D-A15B-A94A88B5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14" id="{953E85C2-2C58-40ED-AAAE-CAEA3B9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13" id="{D56CB959-2C87-4472-AF34-546051D4E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12" id="{B8C77B27-4DFA-4CBE-B02C-16B8AE78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11" id="{A90398FA-18B3-4D6A-8889-17C43AE6E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65" id="{12A839E7-5FCC-48D0-A33F-858DDED6C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67" id="{03D1E576-3A74-4D91-8743-9D1D49801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68" id="{EF99D372-06E9-4C38-BAD3-A2CA7881F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69" id="{D380FA2B-E82D-4D4E-B2D5-6ADC611BC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70" id="{42C14CA4-118D-4252-94C5-0C35CE029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71" id="{D6CE3BEA-8B9E-4275-93A7-FF6949DE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72" id="{12AC2DE0-05E6-48A4-99CE-123C19530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73" id="{3DADB2DF-8591-40D8-AE5B-EEF53A304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74" id="{06950955-411E-43BE-A1BB-7B3C869D3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75" id="{95D79DC7-6AE8-4B56-9523-E4879079A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76" id="{0228A39D-3A9D-4B75-A85E-98EEBAFF6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210" id="{C990AB4E-A9BF-4DFF-B98B-C59B949EA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209" id="{BD0CBB1A-76E3-4BB4-A50C-8B6523AD5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188" id="{1B0AD772-81E1-415E-B753-3CC152AB4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87" id="{57708F14-DA72-464B-8CDF-844FB2C98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86" id="{C5D723B2-2E50-4462-BD2E-5C036E611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85" id="{1CF945BC-148B-460C-BC4C-C967DF8E5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84" id="{5EE0F075-007E-40E0-B49E-2244BEB71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83" id="{9A714E49-F88D-41C2-979C-FBF61EC07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82" id="{35A377A2-9C7C-413E-8C8D-A980C8601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181" id="{3547298D-879F-4EB4-8F84-CF94FAF673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80" id="{27BB5805-D7A3-4FF8-9A77-970D01A0D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79" id="{23804D1B-48B4-486E-93C8-8339D4727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78" id="{26969C77-1BA2-449F-9EC8-1D2625B13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77" id="{545AEEA5-848A-4DE5-9396-7365841C3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76" id="{75568F0C-9648-4A5C-8093-BACE71B53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75" id="{9E005359-4F80-4732-BDC0-2802A5305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74" id="{3BD15143-E8AF-4BD3-93A7-70017268EB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73" id="{E385BB53-54CD-418A-9498-4F038ABFA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72" id="{1AA53DEB-CB9B-471F-9A30-0F1C69D9F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71" id="{E5834B96-13BD-4D73-9390-2017FA64D4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70" id="{0F609F29-FEF0-44C9-B169-F8A1DE972B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9" id="{773979AB-0BB0-4F00-B9AC-FF0E4E67E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8" id="{CA17D357-3C46-4B55-907E-DE312E4E6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7" id="{000789F1-E9BF-40F0-B5FC-8810C4BD5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6" id="{BF30D7AA-D93C-483C-B36D-53D37F84F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65" id="{1A421850-2A43-4F13-8657-A535C7C769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4" id="{E24D5E21-96B1-4CAC-B366-ACB30B5A5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3" id="{6AA38AF4-697D-4167-A113-3B636E88D0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2" id="{D93814FC-B3BE-43C1-8E3A-8643E15A6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61" id="{EBEE9C0B-DF7B-46BF-8A31-8CBA6933B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0" id="{618B001D-70A0-44DB-ABEB-4FC4A91E8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9" id="{1C1A9621-31B3-4EAC-94D7-7AEAA5E9A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58" id="{08190D2F-4D67-408C-9C8B-20B19A919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</xm:sqref>
        </x14:conditionalFormatting>
        <x14:conditionalFormatting xmlns:xm="http://schemas.microsoft.com/office/excel/2006/main">
          <x14:cfRule type="iconSet" priority="157" id="{D5AC46E4-64B2-4D9E-902C-7C92CFF20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6" id="{C2C68416-E0E4-47EF-89D2-84583F3E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5" id="{2118A629-C83D-4E02-8630-2CEBCE3BE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4" id="{E8D5E0D6-0A2E-4C97-B8CD-9E2AA91011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53" id="{42F2130D-BD99-44EB-8ADE-832AF3F2C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2" id="{9DB5729D-435E-4058-A1E5-A993C9D21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1" id="{F27DF672-316B-4DAD-8BF7-DD627997D9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0" id="{AFD4C75A-1DB1-4E6C-810C-973AD99E87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</xm:sqref>
        </x14:conditionalFormatting>
        <x14:conditionalFormatting xmlns:xm="http://schemas.microsoft.com/office/excel/2006/main">
          <x14:cfRule type="iconSet" priority="149" id="{828B4EA0-A08D-46F0-A912-E8855AA5A4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48" id="{3F81C217-F8E7-4C6C-93DB-36FCE732C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47" id="{F763C997-1812-447D-A0F0-11484FAD6D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46" id="{D5AF912D-8AAF-4F1E-B274-F9D26E241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45" id="{C2A5AB74-F405-413F-8387-979221A22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I7 I10:I11</xm:sqref>
        </x14:conditionalFormatting>
        <x14:conditionalFormatting xmlns:xm="http://schemas.microsoft.com/office/excel/2006/main">
          <x14:cfRule type="iconSet" priority="144" id="{23986ED2-7354-4786-84C1-32641BB05B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I6:I7</xm:sqref>
        </x14:conditionalFormatting>
        <x14:conditionalFormatting xmlns:xm="http://schemas.microsoft.com/office/excel/2006/main">
          <x14:cfRule type="iconSet" priority="143" id="{94128964-5A72-45A3-9547-3CD7151B68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I6:I9</xm:sqref>
        </x14:conditionalFormatting>
        <x14:conditionalFormatting xmlns:xm="http://schemas.microsoft.com/office/excel/2006/main">
          <x14:cfRule type="iconSet" priority="142" id="{C29C636A-F84D-470E-9C0A-38FAC6F6D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I8:I9</xm:sqref>
        </x14:conditionalFormatting>
        <x14:conditionalFormatting xmlns:xm="http://schemas.microsoft.com/office/excel/2006/main">
          <x14:cfRule type="iconSet" priority="141" id="{B0E71653-610D-4F7E-9801-15F4A2052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I5</xm:sqref>
        </x14:conditionalFormatting>
        <x14:conditionalFormatting xmlns:xm="http://schemas.microsoft.com/office/excel/2006/main">
          <x14:cfRule type="iconSet" priority="140" id="{4A2489BE-89CA-4A91-989E-B798180AB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 I10:I11</xm:sqref>
        </x14:conditionalFormatting>
        <x14:conditionalFormatting xmlns:xm="http://schemas.microsoft.com/office/excel/2006/main">
          <x14:cfRule type="iconSet" priority="139" id="{1E591737-AC93-4CBF-928B-AAD6740B6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38" id="{5B758E34-6FA4-47A6-9D78-D15ADFC94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37" id="{2DD3D419-AD9F-4D39-902A-CDEEA7330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I8:I9</xm:sqref>
        </x14:conditionalFormatting>
        <x14:conditionalFormatting xmlns:xm="http://schemas.microsoft.com/office/excel/2006/main">
          <x14:cfRule type="iconSet" priority="136" id="{44EAAC43-1BF2-4F41-9D7B-5A27C6B5E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I6:I7</xm:sqref>
        </x14:conditionalFormatting>
        <x14:conditionalFormatting xmlns:xm="http://schemas.microsoft.com/office/excel/2006/main">
          <x14:cfRule type="iconSet" priority="135" id="{41488F3E-317B-489F-AB80-12E3D8B1C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34" id="{B92C70B1-E560-48C7-A844-39CDE5450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I5:I9</xm:sqref>
        </x14:conditionalFormatting>
        <x14:conditionalFormatting xmlns:xm="http://schemas.microsoft.com/office/excel/2006/main">
          <x14:cfRule type="iconSet" priority="133" id="{039BD437-D345-4D52-B83A-E99C20DBB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</xm:sqref>
        </x14:conditionalFormatting>
        <x14:conditionalFormatting xmlns:xm="http://schemas.microsoft.com/office/excel/2006/main">
          <x14:cfRule type="iconSet" priority="132" id="{55752067-8A44-4519-BAEA-4C85261080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31" id="{E9BE5F89-BE57-47E8-A476-0940CA1B5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130" id="{9C9FCE3D-6C51-4306-A834-7865760E1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29" id="{96A43AB6-3D84-41EC-9972-1B189CFC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28" id="{BEB49F6C-EE70-4C5B-AAFB-79FD3013A2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I10:I11</xm:sqref>
        </x14:conditionalFormatting>
        <x14:conditionalFormatting xmlns:xm="http://schemas.microsoft.com/office/excel/2006/main">
          <x14:cfRule type="iconSet" priority="127" id="{03771896-A52C-4D6F-8BDA-2440A535E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</xm:sqref>
        </x14:conditionalFormatting>
        <x14:conditionalFormatting xmlns:xm="http://schemas.microsoft.com/office/excel/2006/main">
          <x14:cfRule type="iconSet" priority="126" id="{8C21FEC7-1EFC-4960-A4CB-9B8BBE040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25" id="{5AA12EE7-A12D-4248-BE57-43904B7BA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</xm:sqref>
        </x14:conditionalFormatting>
        <x14:conditionalFormatting xmlns:xm="http://schemas.microsoft.com/office/excel/2006/main">
          <x14:cfRule type="iconSet" priority="124" id="{040291B2-6420-4647-80C5-FAC78B465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123" id="{49DA90D6-6864-4CA0-A3A6-BB84509B4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22" id="{1D54B0D0-5F81-403D-8FA6-078172D8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21" id="{5FEC6F00-9B93-4902-AF4D-309B123C0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20" id="{A804A83E-AFE1-46B5-8F9B-C416B3C21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19" id="{287B473B-6DC0-41C4-895B-4F1CE4AD8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18" id="{9CAF772C-45BE-414A-95BA-2104EA2A61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17" id="{31B5EB80-699A-4893-B6F7-63B254626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16" id="{BA439BBD-7A48-469B-9FAD-3243576BB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15" id="{773F9706-658C-41E3-B25B-590FC8782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14" id="{61696E7C-CF63-4579-94AC-E5B4369A4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13" id="{465E3CE3-69D5-4A2C-B32B-465D267C2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12" id="{BD019835-8883-4491-9172-A6A11F20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11" id="{4ABDA3D3-7F83-4465-957A-1559713EA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110" id="{857E0324-7F50-4DEF-8D64-5A6E63DA9A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09" id="{B343B0E1-7844-4DF8-BA7A-2CD04C1A2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08" id="{17CA47AB-4FAC-4A93-9103-3585CDE00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107" id="{3FB42013-A25B-4274-B18B-090A920F3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06" id="{D02E60F5-4957-4A14-B9BC-A10DDCF36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05" id="{FB734400-4E5F-46C7-BDCC-5877BD10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04" id="{B7F08EA0-152A-4F85-BFF9-720AEA8B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I7:I11</xm:sqref>
        </x14:conditionalFormatting>
        <x14:conditionalFormatting xmlns:xm="http://schemas.microsoft.com/office/excel/2006/main">
          <x14:cfRule type="iconSet" priority="103" id="{B36A604E-E674-47BB-9D71-4ED5B0617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02" id="{648B2214-16D9-4146-A6D5-1656970A8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I7:I11</xm:sqref>
        </x14:conditionalFormatting>
        <x14:conditionalFormatting xmlns:xm="http://schemas.microsoft.com/office/excel/2006/main">
          <x14:cfRule type="iconSet" priority="101" id="{F9657093-11DE-41FB-A405-AE51DC809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I8:I11</xm:sqref>
        </x14:conditionalFormatting>
        <x14:conditionalFormatting xmlns:xm="http://schemas.microsoft.com/office/excel/2006/main">
          <x14:cfRule type="iconSet" priority="100" id="{544004C5-80D8-40DB-9207-09ABE855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99" id="{BDD499BF-A65D-498C-B486-EF7FD0557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98" id="{391379E7-6FA0-469C-86BE-EA0BBFE46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97" id="{99034970-9B29-48C4-81C9-3ECEA962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96" id="{C76E8360-372E-4B66-B5EA-7516DF5D2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95" id="{06D35047-C30A-4CCD-8A56-95C7902C3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94" id="{38AC6154-EB76-48F5-AE04-5EA2BCAD5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I8:I11</xm:sqref>
        </x14:conditionalFormatting>
        <x14:conditionalFormatting xmlns:xm="http://schemas.microsoft.com/office/excel/2006/main">
          <x14:cfRule type="iconSet" priority="93" id="{A8052BAE-2869-43D9-A390-9A51A6493E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92" id="{03B824F4-D353-4F6C-93AC-BF037E70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91" id="{89C0F244-F848-4376-B931-BA607689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90" id="{F83A5D9A-4FE7-4A50-8CBB-769BF3DBBD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89" id="{7E0D9A24-9594-4BF7-8A8C-C0F489D0C0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88" id="{B148C0BF-A29E-4462-8E21-55E041A896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</xm:sqref>
        </x14:conditionalFormatting>
        <x14:conditionalFormatting xmlns:xm="http://schemas.microsoft.com/office/excel/2006/main">
          <x14:cfRule type="iconSet" priority="87" id="{EF84095C-1A67-4ED9-A772-159486EBF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 I7:I8</xm:sqref>
        </x14:conditionalFormatting>
        <x14:conditionalFormatting xmlns:xm="http://schemas.microsoft.com/office/excel/2006/main">
          <x14:cfRule type="iconSet" priority="86" id="{E18FC463-6F27-4C88-9A58-C8B67CFAD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85" id="{6F8F3628-F8D5-4892-AB37-544560845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I4</xm:sqref>
        </x14:conditionalFormatting>
        <x14:conditionalFormatting xmlns:xm="http://schemas.microsoft.com/office/excel/2006/main">
          <x14:cfRule type="iconSet" priority="84" id="{5985E669-D8BA-4DAC-A98F-0B77B1B0D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83" id="{B74AFD9F-FF57-42F7-BA46-A037767253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82" id="{5459C189-BD08-4CA9-ACAF-AF00641A7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81" id="{C68C3798-2916-4B6F-88E9-EB758E826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80" id="{789D7D33-C2D0-4A8D-BADC-576E82763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2" id="{2F004882-15ED-402D-88AB-FD58157EF6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71" id="{FB6967E4-8589-4D92-B21E-1CB02AF25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69" id="{5495AB99-07E4-426A-BC9E-53DC18397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0" id="{B66BBAAA-B8A3-4423-B8E7-24CAB8D2A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68" id="{F6685433-DDB4-4D78-B1FA-01F50714A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67" id="{B5436EF9-A11D-4515-AEF0-EDE97C0881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66" id="{A2E84B52-BB93-457F-B9DF-951FB08B92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65" id="{1C04B882-0721-4A17-ADFC-F43E466F9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64" id="{82594E8C-7E42-4317-827B-E301B6F95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63" id="{AD4D5DCC-8AF3-44F3-8926-759C7ACEC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62" id="{FBF4E6E4-5525-4486-87D8-88660FE9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60" id="{6F9E93ED-3021-45B1-8350-3ED0040A9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1" id="{E8B2A14E-6F22-43BE-87BA-6C98BAEE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59" id="{475C66CA-11DE-4A78-A4F7-5EEDC4BD3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58" id="{51DF3B8D-BA40-4222-A33F-7F76FF1C0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57" id="{E6650E7D-BC29-4A7A-A53A-6419ECECBE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56" id="{8CFC26D4-4842-4805-B4CD-6D7B5AA03E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55" id="{12D2DD75-033D-4AD2-9385-68218458C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54" id="{8624EEDC-71C2-44AE-89B0-751B2BBB7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53" id="{3E2D5079-303D-42DF-80BE-47EB02C57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52" id="{66D25B2F-D9BE-420B-B03D-8A525B0D5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51" id="{F75719C1-EF4A-4104-9642-AD9511274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50" id="{0BB88FFA-0780-4AAD-9517-39F75939A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49" id="{E93AC20C-3B94-4549-A6B2-C25A1B49F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48" id="{E2D8EDB6-7F82-46E3-A470-4575C8221E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47" id="{7FFF3A0C-AAA4-4303-8A81-055C28A3E1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46" id="{EDEAFA1D-C88E-464D-B83E-D53632D40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45" id="{580BB497-188C-4683-9C9E-92356C7E3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44" id="{262E839F-353D-4BC6-A985-F6465B2B2F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43" id="{D0B83291-3A97-4F49-A944-D322D2382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42" id="{46730BB0-7161-461B-A8E0-4ABA29548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41" id="{B139F909-CCEB-486E-9DAB-6E58A769B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40" id="{A9B274A6-6B9F-4D01-90F2-5B25C3062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9" id="{8A254227-9523-4636-A4EE-6D0DDDAB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8" id="{5FE5FC26-F52C-40FB-8DC7-1600B1CFE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7" id="{D5264BB5-FC00-4D28-9615-CBD16775B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6" id="{FD6ADA2F-533D-4967-A63E-86336A66E5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5" id="{CAA3E74A-9556-4C8A-BAF9-9B754DA2D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4" id="{BB7900A4-AD03-4279-8252-667096011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33" id="{8FC7B5DB-9FF2-4071-98BB-3C6137F88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32" id="{DEFEB97B-3B35-4051-9E4B-701FD1AFE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1" id="{0A2D634A-ECB3-45C4-8D5D-1E009619F0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0" id="{BBA90E41-21F4-47AD-BB7D-8CC4006975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9" id="{D659D71F-084B-4109-A5E0-1C8993FF1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8" id="{892AF3AC-B982-4EFF-B206-31993DBC8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7" id="{A27E3463-4505-4DD2-836E-E7F087F8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6" id="{A60FA21A-C21B-4FE3-AD80-FA8BF332C3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5" id="{8E04465B-5E35-4807-B37C-09178F556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I9:I11</xm:sqref>
        </x14:conditionalFormatting>
        <x14:conditionalFormatting xmlns:xm="http://schemas.microsoft.com/office/excel/2006/main">
          <x14:cfRule type="iconSet" priority="24" id="{1B6619C2-65BB-4AE0-93F0-03F89C3C4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23" id="{7595341A-7CE8-41D8-88C0-172D88E18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22" id="{3CDACD3E-0B63-4A79-BA45-2ADAB0BE8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1" id="{BDEF4423-3F5E-439E-B049-B31C372ADC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0" id="{0E666DC4-20E2-4B83-A6DD-83ADE93570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9" id="{3B2D20EC-549A-4C34-B5CB-2345489A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8" id="{284FF995-4326-4032-9807-521536397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7" id="{2D368077-848D-4D14-A792-172E9ECCF8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" id="{69844EA7-EBBE-44A8-BC89-3A55A4A22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5" id="{C513CD09-57CF-4982-9D18-2E12988CC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4" id="{CDAAAB37-0595-4C36-A14F-63FD2C823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3" id="{0D5FD681-19E7-4519-90C2-E3A6BF154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2" id="{B28FBF96-AE39-4944-855D-5090B2897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11" id="{0F076ED3-2BD3-4813-9EAA-F84720792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0" id="{A0EA22D8-9BF9-4918-8E4B-9958DD62A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I5:I9 I11</xm:sqref>
        </x14:conditionalFormatting>
        <x14:conditionalFormatting xmlns:xm="http://schemas.microsoft.com/office/excel/2006/main">
          <x14:cfRule type="iconSet" priority="9" id="{06CE7A62-5A40-4867-8898-1D9F9DE17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I10</xm:sqref>
        </x14:conditionalFormatting>
        <x14:conditionalFormatting xmlns:xm="http://schemas.microsoft.com/office/excel/2006/main">
          <x14:cfRule type="iconSet" priority="69532" id="{BAFB600B-7858-4837-A1EB-1D186DB5E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I18:I22 I15</xm:sqref>
        </x14:conditionalFormatting>
        <x14:conditionalFormatting xmlns:xm="http://schemas.microsoft.com/office/excel/2006/main">
          <x14:cfRule type="iconSet" priority="69536" id="{2E6626B3-15B2-469D-AE3F-878E149AF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I18:I22 I15</xm:sqref>
        </x14:conditionalFormatting>
        <x14:conditionalFormatting xmlns:xm="http://schemas.microsoft.com/office/excel/2006/main">
          <x14:cfRule type="iconSet" priority="69540" id="{0356C135-3544-463E-B501-37FC0016E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I20:I22 I15:I17</xm:sqref>
        </x14:conditionalFormatting>
        <x14:conditionalFormatting xmlns:xm="http://schemas.microsoft.com/office/excel/2006/main">
          <x14:cfRule type="iconSet" priority="69542" id="{4226E313-540D-4036-8129-A5B7B55A5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 I15:I17</xm:sqref>
        </x14:conditionalFormatting>
        <x14:conditionalFormatting xmlns:xm="http://schemas.microsoft.com/office/excel/2006/main">
          <x14:cfRule type="iconSet" priority="69546" id="{5CE7C35A-116B-4591-8BD3-0BDB0C35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 I15</xm:sqref>
        </x14:conditionalFormatting>
        <x14:conditionalFormatting xmlns:xm="http://schemas.microsoft.com/office/excel/2006/main">
          <x14:cfRule type="iconSet" priority="69548" id="{0E20E94B-6E5F-4E96-89B5-83BF09FAC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 I15:I17</xm:sqref>
        </x14:conditionalFormatting>
        <x14:conditionalFormatting xmlns:xm="http://schemas.microsoft.com/office/excel/2006/main">
          <x14:cfRule type="iconSet" priority="69550" id="{B2AD440C-7FB4-4788-B4AE-01D6D461B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I15:I22</xm:sqref>
        </x14:conditionalFormatting>
        <x14:conditionalFormatting xmlns:xm="http://schemas.microsoft.com/office/excel/2006/main">
          <x14:cfRule type="iconSet" priority="69552" id="{E185EBC8-8AD8-4C64-95DF-9611682FB9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I15:I22</xm:sqref>
        </x14:conditionalFormatting>
        <x14:conditionalFormatting xmlns:xm="http://schemas.microsoft.com/office/excel/2006/main">
          <x14:cfRule type="iconSet" priority="69553" id="{B9F2F171-0CE1-4011-8E92-82E43F33CC8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I15:I22</xm:sqref>
        </x14:conditionalFormatting>
        <x14:conditionalFormatting xmlns:xm="http://schemas.microsoft.com/office/excel/2006/main">
          <x14:cfRule type="iconSet" priority="69554" id="{FAED4009-3944-4DFD-B03F-02846BABBB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I15:I22</xm:sqref>
        </x14:conditionalFormatting>
        <x14:conditionalFormatting xmlns:xm="http://schemas.microsoft.com/office/excel/2006/main">
          <x14:cfRule type="iconSet" priority="69555" id="{617CCC8C-E524-4090-94F2-DF639E5D00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I15:I22</xm:sqref>
        </x14:conditionalFormatting>
        <x14:conditionalFormatting xmlns:xm="http://schemas.microsoft.com/office/excel/2006/main">
          <x14:cfRule type="iconSet" priority="69556" id="{0EFF765A-EE46-4CE4-9191-A98962592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557" id="{4247B52F-DA93-4A80-81A8-3677560B2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I15:I22</xm:sqref>
        </x14:conditionalFormatting>
        <x14:conditionalFormatting xmlns:xm="http://schemas.microsoft.com/office/excel/2006/main">
          <x14:cfRule type="iconSet" priority="69561" id="{3745B0D7-214C-48F4-B7B6-CFFF51791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562" id="{6843BF2E-2FC0-4D6E-AF39-1BCDA00C8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I15:I22</xm:sqref>
        </x14:conditionalFormatting>
        <x14:conditionalFormatting xmlns:xm="http://schemas.microsoft.com/office/excel/2006/main">
          <x14:cfRule type="iconSet" priority="69567" id="{FDB3CFBB-91E3-40F9-A191-BEECE69B5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I16:I19</xm:sqref>
        </x14:conditionalFormatting>
        <x14:conditionalFormatting xmlns:xm="http://schemas.microsoft.com/office/excel/2006/main">
          <x14:cfRule type="iconSet" priority="69568" id="{072FF045-908A-44C6-A8A0-2BCDA7C24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I18:I22</xm:sqref>
        </x14:conditionalFormatting>
        <x14:conditionalFormatting xmlns:xm="http://schemas.microsoft.com/office/excel/2006/main">
          <x14:cfRule type="iconSet" priority="69569" id="{6C14538F-64CA-4225-84A7-CD47785FE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I16:I22</xm:sqref>
        </x14:conditionalFormatting>
        <x14:conditionalFormatting xmlns:xm="http://schemas.microsoft.com/office/excel/2006/main">
          <x14:cfRule type="iconSet" priority="69571" id="{25AD0A24-BFFB-4558-90C4-BE325033B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 I18</xm:sqref>
        </x14:conditionalFormatting>
        <x14:conditionalFormatting xmlns:xm="http://schemas.microsoft.com/office/excel/2006/main">
          <x14:cfRule type="iconSet" priority="69573" id="{65C6D2AF-2FA4-4565-8295-A9562FFCA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574" id="{4FE6CC32-F40F-4CF4-B96A-B46483450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575" id="{5AFEF304-76DA-4CF2-B51E-ABE5D5B13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576" id="{C06DCA1B-2F92-4B85-AD65-1132E57CD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I18:I22</xm:sqref>
        </x14:conditionalFormatting>
        <x14:conditionalFormatting xmlns:xm="http://schemas.microsoft.com/office/excel/2006/main">
          <x14:cfRule type="iconSet" priority="69577" id="{293A5E4B-2563-4AD3-BAB5-2D8134AE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I18:I22</xm:sqref>
        </x14:conditionalFormatting>
        <x14:conditionalFormatting xmlns:xm="http://schemas.microsoft.com/office/excel/2006/main">
          <x14:cfRule type="iconSet" priority="69579" id="{CBC52A56-371C-4E2F-AB80-499E3A1A5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I18:I22</xm:sqref>
        </x14:conditionalFormatting>
        <x14:conditionalFormatting xmlns:xm="http://schemas.microsoft.com/office/excel/2006/main">
          <x14:cfRule type="iconSet" priority="69581" id="{0CABA621-7BDC-4D4B-909D-163A8018AFB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I18:I22</xm:sqref>
        </x14:conditionalFormatting>
        <x14:conditionalFormatting xmlns:xm="http://schemas.microsoft.com/office/excel/2006/main">
          <x14:cfRule type="iconSet" priority="69582" id="{5E28FB31-7132-4DC5-8F37-E499E33F18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I18:I22</xm:sqref>
        </x14:conditionalFormatting>
        <x14:conditionalFormatting xmlns:xm="http://schemas.microsoft.com/office/excel/2006/main">
          <x14:cfRule type="iconSet" priority="69584" id="{CF69E7B5-2A7F-44AD-B5EC-763F10268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585" id="{75C3B37F-A97B-4B47-90AF-7D5902786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I18:I22</xm:sqref>
        </x14:conditionalFormatting>
        <x14:conditionalFormatting xmlns:xm="http://schemas.microsoft.com/office/excel/2006/main">
          <x14:cfRule type="iconSet" priority="69586" id="{7AD4CDC8-3992-4CAF-9464-584518D7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587" id="{D217E5E6-0846-478C-90FD-962CE6E9EE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I18:I22</xm:sqref>
        </x14:conditionalFormatting>
        <x14:conditionalFormatting xmlns:xm="http://schemas.microsoft.com/office/excel/2006/main">
          <x14:cfRule type="iconSet" priority="69590" id="{7C712836-AE28-4FE8-8DAF-5FAA5E1C1D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 I16:I17</xm:sqref>
        </x14:conditionalFormatting>
        <x14:conditionalFormatting xmlns:xm="http://schemas.microsoft.com/office/excel/2006/main">
          <x14:cfRule type="iconSet" priority="69592" id="{5B767DC1-7019-49BC-A2CF-84BEC892B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 I18:I19</xm:sqref>
        </x14:conditionalFormatting>
        <x14:conditionalFormatting xmlns:xm="http://schemas.microsoft.com/office/excel/2006/main">
          <x14:cfRule type="iconSet" priority="69601" id="{A947BBA3-D6CC-47AE-A37A-F8D090BD8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9602" id="{84A4AA38-11DF-4E84-9485-EA28D61CDF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603" id="{CDD330D3-478C-42E7-A8BA-EDFBE431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604" id="{CC69E629-67FF-413E-8A41-389CCC0CBE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I18:I22</xm:sqref>
        </x14:conditionalFormatting>
        <x14:conditionalFormatting xmlns:xm="http://schemas.microsoft.com/office/excel/2006/main">
          <x14:cfRule type="iconSet" priority="69606" id="{309B7B9B-FFDB-4D17-B148-6C63D484D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607" id="{3FE92FA8-6A90-499D-AA44-6AA6809B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608" id="{73147BB9-0450-4BED-B013-F9FBA368D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I18:I22</xm:sqref>
        </x14:conditionalFormatting>
        <x14:conditionalFormatting xmlns:xm="http://schemas.microsoft.com/office/excel/2006/main">
          <x14:cfRule type="iconSet" priority="69619" id="{5B5108E3-7A86-4378-8330-28E59EA7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 I16:I17</xm:sqref>
        </x14:conditionalFormatting>
        <x14:conditionalFormatting xmlns:xm="http://schemas.microsoft.com/office/excel/2006/main">
          <x14:cfRule type="iconSet" priority="69621" id="{83507D7C-4E63-458A-A457-40429366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I16:I21</xm:sqref>
        </x14:conditionalFormatting>
        <x14:conditionalFormatting xmlns:xm="http://schemas.microsoft.com/office/excel/2006/main">
          <x14:cfRule type="iconSet" priority="69624" id="{6AF89C3D-0F21-4EEF-95B9-7A0E6E9342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I16:I17</xm:sqref>
        </x14:conditionalFormatting>
        <x14:conditionalFormatting xmlns:xm="http://schemas.microsoft.com/office/excel/2006/main">
          <x14:cfRule type="iconSet" priority="69630" id="{1D0C809D-5C59-4412-B17E-E468C867B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69633" id="{C90BE376-34C1-4ABA-820F-449B87D709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 I18:I19</xm:sqref>
        </x14:conditionalFormatting>
        <x14:conditionalFormatting xmlns:xm="http://schemas.microsoft.com/office/excel/2006/main">
          <x14:cfRule type="iconSet" priority="69635" id="{3DB06936-7A6F-4AEC-A11D-012A1B0F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 I18:I19</xm:sqref>
        </x14:conditionalFormatting>
        <x14:conditionalFormatting xmlns:xm="http://schemas.microsoft.com/office/excel/2006/main">
          <x14:cfRule type="iconSet" priority="69637" id="{85DDF232-709F-4BEA-80E9-253D33A022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I20:I22</xm:sqref>
        </x14:conditionalFormatting>
        <x14:conditionalFormatting xmlns:xm="http://schemas.microsoft.com/office/excel/2006/main">
          <x14:cfRule type="iconSet" priority="69638" id="{F4FB7F39-4552-40EC-95C0-BD86D6521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I20:I22</xm:sqref>
        </x14:conditionalFormatting>
        <x14:conditionalFormatting xmlns:xm="http://schemas.microsoft.com/office/excel/2006/main">
          <x14:cfRule type="iconSet" priority="69640" id="{7E208C32-FE20-4FB4-BCAA-E90118F857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69641" id="{2EB39B38-7808-4F76-9F08-7BD0616DC6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69648" id="{B74ACDF0-1BD7-4DFE-A308-8669A4EA3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</xm:sqref>
        </x14:conditionalFormatting>
        <x14:conditionalFormatting xmlns:xm="http://schemas.microsoft.com/office/excel/2006/main">
          <x14:cfRule type="iconSet" priority="69660" id="{2908A5AE-808A-45CF-9336-52EC7AE7A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 I22</xm:sqref>
        </x14:conditionalFormatting>
        <x14:conditionalFormatting xmlns:xm="http://schemas.microsoft.com/office/excel/2006/main">
          <x14:cfRule type="iconSet" priority="69662" id="{D0B5B303-0D9A-471C-82CA-9484380CF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 I19 I21:I23</xm:sqref>
        </x14:conditionalFormatting>
        <x14:conditionalFormatting xmlns:xm="http://schemas.microsoft.com/office/excel/2006/main">
          <x14:cfRule type="iconSet" priority="6" id="{A6DCE5A1-3367-4515-B0B2-FDAFB3C32B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 I19 I21:I26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2A5AE16-CFCC-46FB-B87F-4D99E0E5B631}"/>
</file>

<file path=customXml/itemProps2.xml><?xml version="1.0" encoding="utf-8"?>
<ds:datastoreItem xmlns:ds="http://schemas.openxmlformats.org/officeDocument/2006/customXml" ds:itemID="{59C49669-AF69-40A3-AD76-47B7AFFADA37}"/>
</file>

<file path=customXml/itemProps3.xml><?xml version="1.0" encoding="utf-8"?>
<ds:datastoreItem xmlns:ds="http://schemas.openxmlformats.org/officeDocument/2006/customXml" ds:itemID="{15AA8808-E82B-4699-9EFD-D9A866C7A0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937</vt:lpstr>
      <vt:lpstr>التطبيقات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2024-08-07T10:41:20Z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