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imaalshammari\Desktop\2021\"/>
    </mc:Choice>
  </mc:AlternateContent>
  <xr:revisionPtr revIDLastSave="0" documentId="13_ncr:1_{A79EAA17-D87D-4489-8872-6C1B2D89C2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  <c r="D48" i="1" l="1"/>
  <c r="E48" i="1"/>
  <c r="F44" i="1"/>
  <c r="I44" i="1" s="1"/>
  <c r="F32" i="1" l="1"/>
  <c r="I32" i="1" s="1"/>
  <c r="F43" i="1" l="1"/>
  <c r="I43" i="1" s="1"/>
  <c r="F45" i="1" l="1"/>
  <c r="I45" i="1" s="1"/>
  <c r="F30" i="1" l="1"/>
  <c r="I30" i="1" s="1"/>
  <c r="F29" i="1" l="1"/>
  <c r="I29" i="1" s="1"/>
  <c r="F33" i="1"/>
  <c r="I33" i="1" s="1"/>
  <c r="F40" i="1" l="1"/>
  <c r="I40" i="1" s="1"/>
  <c r="F37" i="1" l="1"/>
  <c r="I37" i="1" s="1"/>
  <c r="F28" i="1" l="1"/>
  <c r="I28" i="1" s="1"/>
  <c r="F7" i="1"/>
  <c r="I7" i="1" s="1"/>
  <c r="F38" i="1" l="1"/>
  <c r="I38" i="1" s="1"/>
  <c r="F46" i="1"/>
  <c r="I46" i="1" s="1"/>
  <c r="F42" i="1"/>
  <c r="I42" i="1" s="1"/>
  <c r="F41" i="1"/>
  <c r="I41" i="1" s="1"/>
  <c r="F47" i="1"/>
  <c r="I47" i="1" s="1"/>
  <c r="F39" i="1"/>
  <c r="I39" i="1" s="1"/>
  <c r="F35" i="1"/>
  <c r="I35" i="1" s="1"/>
  <c r="F11" i="1"/>
  <c r="I11" i="1" s="1"/>
  <c r="F25" i="1"/>
  <c r="I25" i="1" s="1"/>
  <c r="F8" i="1"/>
  <c r="I8" i="1" s="1"/>
  <c r="F19" i="1"/>
  <c r="I19" i="1" s="1"/>
  <c r="F20" i="1"/>
  <c r="I20" i="1" s="1"/>
  <c r="F23" i="1"/>
  <c r="I23" i="1" s="1"/>
  <c r="F10" i="1"/>
  <c r="I10" i="1" s="1"/>
  <c r="F13" i="1"/>
  <c r="I13" i="1" s="1"/>
  <c r="F31" i="1"/>
  <c r="I31" i="1" s="1"/>
  <c r="F14" i="1"/>
  <c r="I14" i="1" s="1"/>
  <c r="F18" i="1"/>
  <c r="I18" i="1" s="1"/>
  <c r="F12" i="1"/>
  <c r="I12" i="1" s="1"/>
  <c r="F15" i="1"/>
  <c r="I15" i="1" s="1"/>
  <c r="F22" i="1"/>
  <c r="I22" i="1" s="1"/>
  <c r="F16" i="1"/>
  <c r="I16" i="1" s="1"/>
  <c r="F21" i="1"/>
  <c r="I21" i="1" s="1"/>
  <c r="F6" i="1"/>
  <c r="I6" i="1" s="1"/>
  <c r="F9" i="1"/>
  <c r="I9" i="1" s="1"/>
  <c r="F24" i="1"/>
  <c r="I24" i="1" s="1"/>
  <c r="F27" i="1"/>
  <c r="I27" i="1" s="1"/>
  <c r="F17" i="1"/>
  <c r="I17" i="1" s="1"/>
  <c r="F48" i="1" l="1"/>
  <c r="I48" i="1" s="1"/>
</calcChain>
</file>

<file path=xl/sharedStrings.xml><?xml version="1.0" encoding="utf-8"?>
<sst xmlns="http://schemas.openxmlformats.org/spreadsheetml/2006/main" count="58" uniqueCount="55">
  <si>
    <t xml:space="preserve">م </t>
  </si>
  <si>
    <t xml:space="preserve">المنطقة </t>
  </si>
  <si>
    <t xml:space="preserve">إجمالي البلاغات </t>
  </si>
  <si>
    <t>مؤشر الاداء</t>
  </si>
  <si>
    <t>التغير %</t>
  </si>
  <si>
    <t>المؤشر العام  %</t>
  </si>
  <si>
    <t>المتراكمة</t>
  </si>
  <si>
    <t xml:space="preserve">الجديدة </t>
  </si>
  <si>
    <t xml:space="preserve">المغلقة  </t>
  </si>
  <si>
    <t>نسبة الاغلاق  %</t>
  </si>
  <si>
    <t>الرضا عن الإغلاق %</t>
  </si>
  <si>
    <t>القريات</t>
  </si>
  <si>
    <t xml:space="preserve">بيشة </t>
  </si>
  <si>
    <t xml:space="preserve">التجمع الصحي الثاني بالرياض </t>
  </si>
  <si>
    <t xml:space="preserve">المدينة المنورة </t>
  </si>
  <si>
    <t xml:space="preserve">حفر الباطن </t>
  </si>
  <si>
    <t>حائل</t>
  </si>
  <si>
    <t xml:space="preserve">جازان </t>
  </si>
  <si>
    <t xml:space="preserve">الجوف </t>
  </si>
  <si>
    <t xml:space="preserve">جدة </t>
  </si>
  <si>
    <t xml:space="preserve">مكة المكرمة </t>
  </si>
  <si>
    <t xml:space="preserve">القصيم </t>
  </si>
  <si>
    <t xml:space="preserve">عسير </t>
  </si>
  <si>
    <t xml:space="preserve">نجران  </t>
  </si>
  <si>
    <t xml:space="preserve">التجمع الصحي الاول بالرياض </t>
  </si>
  <si>
    <t xml:space="preserve">الطائف </t>
  </si>
  <si>
    <t xml:space="preserve">تبوك </t>
  </si>
  <si>
    <t xml:space="preserve">الرياض </t>
  </si>
  <si>
    <t xml:space="preserve">الباحة </t>
  </si>
  <si>
    <t xml:space="preserve">المنطقة الشرقية  </t>
  </si>
  <si>
    <t>الأحساء</t>
  </si>
  <si>
    <t>القنفذة</t>
  </si>
  <si>
    <t xml:space="preserve">الحدود الشمالية </t>
  </si>
  <si>
    <t>بلاغات المدن الطبية و المستشفيات التخصصية</t>
  </si>
  <si>
    <t>مستشفى الملك خالد التخصصي للعيون</t>
  </si>
  <si>
    <t>برامج الوزارة المركزية</t>
  </si>
  <si>
    <t xml:space="preserve">الدعم الفني لبرنامج المواعيد </t>
  </si>
  <si>
    <t>مراكز الغسيل الكلوي</t>
  </si>
  <si>
    <t>برنامج وصفتي</t>
  </si>
  <si>
    <t xml:space="preserve">الادارة العامة لشراء الخدمة </t>
  </si>
  <si>
    <t xml:space="preserve">مركز الإحالات  الطبية </t>
  </si>
  <si>
    <t>الهيئة الصحية الشرعية</t>
  </si>
  <si>
    <t>الاجمالي</t>
  </si>
  <si>
    <t>غرفة عمليات تطمن</t>
  </si>
  <si>
    <t>التجمعات الصحية</t>
  </si>
  <si>
    <t>ادارة برنامج موعد</t>
  </si>
  <si>
    <t>وكالة الصحة الإلكترونية</t>
  </si>
  <si>
    <t>الإدارة العامة للهيئات الطبية والملحقيات الصحية</t>
  </si>
  <si>
    <t>التجمع الصحي بالمنطقة الشرقية</t>
  </si>
  <si>
    <t>التجمع الصحي بمنطقة حائل</t>
  </si>
  <si>
    <t>التجمع الصحي بمنطقة القصيم</t>
  </si>
  <si>
    <t>التجمع الصحي بمنطقة الاحساء</t>
  </si>
  <si>
    <t>التجمع الصحي بمنطقة مكة المكرمة</t>
  </si>
  <si>
    <t>تطبيق صحتي</t>
  </si>
  <si>
    <t xml:space="preserve">       إحصائية البلاغات لمركز صحة  937 من يوم الخميس  2021/01/14 م إلى يوم الاربعاء الموافق 2021/01/20م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</si>
</sst>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GE SS Unique Light"/>
      <family val="1"/>
      <charset val="178"/>
    </font>
    <font>
      <b/>
      <sz val="11"/>
      <color rgb="FF000000"/>
      <name val="GE SS Unique Light"/>
      <family val="1"/>
      <charset val="178"/>
    </font>
    <font>
      <b/>
      <sz val="9"/>
      <color rgb="FF000000"/>
      <name val="GE SS Unique Light"/>
      <family val="1"/>
      <charset val="178"/>
    </font>
    <font>
      <b/>
      <sz val="8"/>
      <color rgb="FF000000"/>
      <name val="GE SS Unique Light"/>
      <family val="1"/>
      <charset val="178"/>
    </font>
    <font>
      <sz val="11"/>
      <color theme="1"/>
      <name val="Calibri"/>
      <family val="2"/>
      <charset val="178"/>
    </font>
    <font>
      <sz val="12"/>
      <color rgb="FF000000"/>
      <name val="GE SS Unique Light"/>
      <family val="1"/>
      <charset val="178"/>
    </font>
    <font>
      <b/>
      <sz val="12"/>
      <color rgb="FF008055"/>
      <name val="GE SS Unique Bold"/>
      <family val="1"/>
      <charset val="178"/>
    </font>
    <font>
      <b/>
      <sz val="10"/>
      <color rgb="FF000000"/>
      <name val="GE SS Unique Light"/>
      <family val="1"/>
      <charset val="178"/>
    </font>
    <font>
      <b/>
      <sz val="8"/>
      <color rgb="FF000000"/>
      <name val="Calibri"/>
      <family val="2"/>
    </font>
    <font>
      <b/>
      <sz val="7.5"/>
      <color rgb="FF000000"/>
      <name val="GE SS Unique Light"/>
      <family val="1"/>
      <charset val="178"/>
    </font>
  </fonts>
  <fills count="7">
    <fill>
      <patternFill patternType="none"/>
    </fill>
    <fill>
      <patternFill patternType="gray125"/>
    </fill>
    <fill>
      <patternFill patternType="solid">
        <fgColor rgb="FFC4BD97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339966"/>
        <bgColor rgb="FF000000"/>
      </patternFill>
    </fill>
    <fill>
      <patternFill patternType="solid">
        <fgColor rgb="FFFFFF00"/>
        <bgColor rgb="FF000000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10" fontId="6" fillId="5" borderId="13" xfId="1" applyNumberFormat="1" applyFont="1" applyFill="1" applyBorder="1" applyAlignment="1">
      <alignment horizontal="center" vertical="center"/>
    </xf>
    <xf numFmtId="10" fontId="6" fillId="6" borderId="13" xfId="1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0" fontId="6" fillId="6" borderId="17" xfId="1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10" fontId="6" fillId="6" borderId="22" xfId="1" applyNumberFormat="1" applyFont="1" applyFill="1" applyBorder="1" applyAlignment="1">
      <alignment horizontal="center" vertical="center"/>
    </xf>
    <xf numFmtId="10" fontId="6" fillId="6" borderId="25" xfId="1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10" fontId="10" fillId="3" borderId="13" xfId="1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00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rightToLeft="1" tabSelected="1" showWhiteSpace="0" zoomScale="115" zoomScaleNormal="115" zoomScaleSheetLayoutView="85" workbookViewId="0">
      <selection activeCell="B29" activeCellId="1" sqref="B6:I6 B29:I29"/>
    </sheetView>
  </sheetViews>
  <sheetFormatPr defaultRowHeight="15" x14ac:dyDescent="0.25"/>
  <cols>
    <col min="1" max="1" width="3.7109375" bestFit="1" customWidth="1"/>
    <col min="2" max="2" width="34.7109375" bestFit="1" customWidth="1"/>
    <col min="3" max="4" width="7.85546875" customWidth="1"/>
    <col min="5" max="5" width="8" customWidth="1"/>
    <col min="6" max="6" width="11.5703125" bestFit="1" customWidth="1"/>
  </cols>
  <sheetData>
    <row r="1" spans="1:9" x14ac:dyDescent="0.25">
      <c r="A1" s="22" t="s">
        <v>54</v>
      </c>
      <c r="B1" s="22"/>
      <c r="C1" s="22"/>
      <c r="D1" s="22"/>
      <c r="E1" s="22"/>
      <c r="F1" s="22"/>
      <c r="G1" s="22"/>
      <c r="H1" s="22"/>
      <c r="I1" s="22"/>
    </row>
    <row r="2" spans="1:9" ht="15.75" customHeight="1" x14ac:dyDescent="0.25">
      <c r="A2" s="22"/>
      <c r="B2" s="22"/>
      <c r="C2" s="22"/>
      <c r="D2" s="22"/>
      <c r="E2" s="22"/>
      <c r="F2" s="22"/>
      <c r="G2" s="22"/>
      <c r="H2" s="22"/>
      <c r="I2" s="22"/>
    </row>
    <row r="3" spans="1:9" ht="16.5" customHeight="1" thickBot="1" x14ac:dyDescent="0.3">
      <c r="A3" s="23"/>
      <c r="B3" s="23"/>
      <c r="C3" s="23"/>
      <c r="D3" s="23"/>
      <c r="E3" s="23"/>
      <c r="F3" s="23"/>
      <c r="G3" s="23"/>
      <c r="H3" s="23"/>
      <c r="I3" s="23"/>
    </row>
    <row r="4" spans="1:9" ht="16.5" x14ac:dyDescent="0.25">
      <c r="A4" s="32" t="s">
        <v>0</v>
      </c>
      <c r="B4" s="34" t="s">
        <v>1</v>
      </c>
      <c r="C4" s="36" t="s">
        <v>2</v>
      </c>
      <c r="D4" s="37"/>
      <c r="E4" s="38"/>
      <c r="F4" s="36" t="s">
        <v>3</v>
      </c>
      <c r="G4" s="38"/>
      <c r="H4" s="39" t="s">
        <v>4</v>
      </c>
      <c r="I4" s="41" t="s">
        <v>5</v>
      </c>
    </row>
    <row r="5" spans="1:9" ht="36.75" customHeight="1" x14ac:dyDescent="0.25">
      <c r="A5" s="33"/>
      <c r="B5" s="35"/>
      <c r="C5" s="1" t="s">
        <v>6</v>
      </c>
      <c r="D5" s="2" t="s">
        <v>7</v>
      </c>
      <c r="E5" s="2" t="s">
        <v>8</v>
      </c>
      <c r="F5" s="17" t="s">
        <v>9</v>
      </c>
      <c r="G5" s="17" t="s">
        <v>10</v>
      </c>
      <c r="H5" s="40"/>
      <c r="I5" s="42"/>
    </row>
    <row r="6" spans="1:9" ht="16.5" x14ac:dyDescent="0.25">
      <c r="A6" s="3">
        <v>1</v>
      </c>
      <c r="B6" s="4" t="s">
        <v>16</v>
      </c>
      <c r="C6" s="6">
        <v>1</v>
      </c>
      <c r="D6" s="6">
        <v>41</v>
      </c>
      <c r="E6" s="5">
        <v>42</v>
      </c>
      <c r="F6" s="8">
        <f t="shared" ref="F6:F25" si="0">(E6/(D6+C6))</f>
        <v>1</v>
      </c>
      <c r="G6" s="8">
        <v>1</v>
      </c>
      <c r="H6" s="18">
        <v>1.4084507042253471E-2</v>
      </c>
      <c r="I6" s="8">
        <f t="shared" ref="I6:I25" si="1">(G6+F6)/2</f>
        <v>1</v>
      </c>
    </row>
    <row r="7" spans="1:9" ht="16.5" x14ac:dyDescent="0.25">
      <c r="A7" s="3">
        <v>2</v>
      </c>
      <c r="B7" s="4" t="s">
        <v>12</v>
      </c>
      <c r="C7" s="6">
        <v>0</v>
      </c>
      <c r="D7" s="6">
        <v>121</v>
      </c>
      <c r="E7" s="5">
        <v>121</v>
      </c>
      <c r="F7" s="8">
        <f t="shared" si="0"/>
        <v>1</v>
      </c>
      <c r="G7" s="8">
        <v>0.97619047619047616</v>
      </c>
      <c r="H7" s="18">
        <v>1.9969278033794207E-2</v>
      </c>
      <c r="I7" s="8">
        <f t="shared" si="1"/>
        <v>0.98809523809523814</v>
      </c>
    </row>
    <row r="8" spans="1:9" ht="16.5" x14ac:dyDescent="0.25">
      <c r="A8" s="3">
        <v>3</v>
      </c>
      <c r="B8" s="4" t="s">
        <v>30</v>
      </c>
      <c r="C8" s="6">
        <v>0</v>
      </c>
      <c r="D8" s="6">
        <v>48</v>
      </c>
      <c r="E8" s="5">
        <v>48</v>
      </c>
      <c r="F8" s="8">
        <f t="shared" si="0"/>
        <v>1</v>
      </c>
      <c r="G8" s="8">
        <v>0.94230769230769229</v>
      </c>
      <c r="H8" s="18">
        <v>2.6124818577648791E-2</v>
      </c>
      <c r="I8" s="8">
        <f t="shared" si="1"/>
        <v>0.97115384615384615</v>
      </c>
    </row>
    <row r="9" spans="1:9" ht="16.5" x14ac:dyDescent="0.25">
      <c r="A9" s="3">
        <v>4</v>
      </c>
      <c r="B9" s="4" t="s">
        <v>15</v>
      </c>
      <c r="C9" s="6">
        <v>2</v>
      </c>
      <c r="D9" s="6">
        <v>206</v>
      </c>
      <c r="E9" s="5">
        <v>207</v>
      </c>
      <c r="F9" s="8">
        <f t="shared" si="0"/>
        <v>0.99519230769230771</v>
      </c>
      <c r="G9" s="8">
        <v>0.94444444444444442</v>
      </c>
      <c r="H9" s="18">
        <v>1.9077603296736613E-3</v>
      </c>
      <c r="I9" s="8">
        <f t="shared" si="1"/>
        <v>0.96981837606837606</v>
      </c>
    </row>
    <row r="10" spans="1:9" ht="16.5" x14ac:dyDescent="0.25">
      <c r="A10" s="3">
        <v>5</v>
      </c>
      <c r="B10" s="4" t="s">
        <v>26</v>
      </c>
      <c r="C10" s="6">
        <v>0</v>
      </c>
      <c r="D10" s="6">
        <v>288</v>
      </c>
      <c r="E10" s="5">
        <v>288</v>
      </c>
      <c r="F10" s="8">
        <f t="shared" si="0"/>
        <v>1</v>
      </c>
      <c r="G10" s="8">
        <v>0.91981132075471694</v>
      </c>
      <c r="H10" s="18">
        <v>1.4699429574374758E-2</v>
      </c>
      <c r="I10" s="8">
        <f t="shared" si="1"/>
        <v>0.95990566037735847</v>
      </c>
    </row>
    <row r="11" spans="1:9" ht="16.5" x14ac:dyDescent="0.25">
      <c r="A11" s="3">
        <v>6</v>
      </c>
      <c r="B11" s="4" t="s">
        <v>32</v>
      </c>
      <c r="C11" s="6">
        <v>3</v>
      </c>
      <c r="D11" s="6">
        <v>199</v>
      </c>
      <c r="E11" s="5">
        <v>198</v>
      </c>
      <c r="F11" s="8">
        <f t="shared" si="0"/>
        <v>0.98019801980198018</v>
      </c>
      <c r="G11" s="8">
        <v>0.93406593406593408</v>
      </c>
      <c r="H11" s="18">
        <v>4.4259874543485693E-3</v>
      </c>
      <c r="I11" s="8">
        <f t="shared" si="1"/>
        <v>0.95713197693395713</v>
      </c>
    </row>
    <row r="12" spans="1:9" ht="16.5" x14ac:dyDescent="0.25">
      <c r="A12" s="3">
        <v>7</v>
      </c>
      <c r="B12" s="4" t="s">
        <v>21</v>
      </c>
      <c r="C12" s="6">
        <v>1</v>
      </c>
      <c r="D12" s="6">
        <v>86</v>
      </c>
      <c r="E12" s="5">
        <v>85</v>
      </c>
      <c r="F12" s="8">
        <f t="shared" si="0"/>
        <v>0.97701149425287359</v>
      </c>
      <c r="G12" s="8">
        <v>0.93055555555555558</v>
      </c>
      <c r="H12" s="18">
        <v>1.2853014787575471E-2</v>
      </c>
      <c r="I12" s="8">
        <f t="shared" si="1"/>
        <v>0.95378352490421459</v>
      </c>
    </row>
    <row r="13" spans="1:9" ht="16.5" x14ac:dyDescent="0.25">
      <c r="A13" s="3">
        <v>8</v>
      </c>
      <c r="B13" s="4" t="s">
        <v>25</v>
      </c>
      <c r="C13" s="6">
        <v>4</v>
      </c>
      <c r="D13" s="6">
        <v>402</v>
      </c>
      <c r="E13" s="5">
        <v>401</v>
      </c>
      <c r="F13" s="8">
        <f t="shared" si="0"/>
        <v>0.98768472906403937</v>
      </c>
      <c r="G13" s="8">
        <v>0.9101123595505618</v>
      </c>
      <c r="H13" s="18">
        <v>-1.5126953756188073E-2</v>
      </c>
      <c r="I13" s="8">
        <f t="shared" si="1"/>
        <v>0.94889854430730058</v>
      </c>
    </row>
    <row r="14" spans="1:9" ht="16.5" x14ac:dyDescent="0.25">
      <c r="A14" s="3">
        <v>9</v>
      </c>
      <c r="B14" s="4" t="s">
        <v>23</v>
      </c>
      <c r="C14" s="6">
        <v>3</v>
      </c>
      <c r="D14" s="6">
        <v>213</v>
      </c>
      <c r="E14" s="5">
        <v>216</v>
      </c>
      <c r="F14" s="8">
        <f t="shared" si="0"/>
        <v>1</v>
      </c>
      <c r="G14" s="8">
        <v>0.89444444444444449</v>
      </c>
      <c r="H14" s="18">
        <v>-4.2417725050119233E-3</v>
      </c>
      <c r="I14" s="8">
        <f t="shared" si="1"/>
        <v>0.94722222222222219</v>
      </c>
    </row>
    <row r="15" spans="1:9" ht="16.5" x14ac:dyDescent="0.25">
      <c r="A15" s="3">
        <v>10</v>
      </c>
      <c r="B15" s="4" t="s">
        <v>20</v>
      </c>
      <c r="C15" s="6">
        <v>5</v>
      </c>
      <c r="D15" s="6">
        <v>72</v>
      </c>
      <c r="E15" s="5">
        <v>77</v>
      </c>
      <c r="F15" s="8">
        <f t="shared" si="0"/>
        <v>1</v>
      </c>
      <c r="G15" s="8">
        <v>0.89189189189189189</v>
      </c>
      <c r="H15" s="18">
        <v>1.9904540954294832E-2</v>
      </c>
      <c r="I15" s="8">
        <f t="shared" si="1"/>
        <v>0.94594594594594594</v>
      </c>
    </row>
    <row r="16" spans="1:9" ht="16.5" x14ac:dyDescent="0.25">
      <c r="A16" s="3">
        <v>11</v>
      </c>
      <c r="B16" s="4" t="s">
        <v>18</v>
      </c>
      <c r="C16" s="6">
        <v>0</v>
      </c>
      <c r="D16" s="6">
        <v>205</v>
      </c>
      <c r="E16" s="5">
        <v>203</v>
      </c>
      <c r="F16" s="8">
        <f t="shared" si="0"/>
        <v>0.99024390243902438</v>
      </c>
      <c r="G16" s="8">
        <v>0.89423076923076927</v>
      </c>
      <c r="H16" s="18">
        <v>2.8963917899331062E-3</v>
      </c>
      <c r="I16" s="8">
        <f t="shared" si="1"/>
        <v>0.94223733583489677</v>
      </c>
    </row>
    <row r="17" spans="1:9" ht="16.5" x14ac:dyDescent="0.25">
      <c r="A17" s="3">
        <v>12</v>
      </c>
      <c r="B17" s="4" t="s">
        <v>11</v>
      </c>
      <c r="C17" s="6">
        <v>3</v>
      </c>
      <c r="D17" s="6">
        <v>108</v>
      </c>
      <c r="E17" s="5">
        <v>111</v>
      </c>
      <c r="F17" s="8">
        <f t="shared" si="0"/>
        <v>1</v>
      </c>
      <c r="G17" s="8">
        <v>0.88297872340425532</v>
      </c>
      <c r="H17" s="18">
        <v>-7.3115870362428859E-3</v>
      </c>
      <c r="I17" s="8">
        <f t="shared" si="1"/>
        <v>0.9414893617021276</v>
      </c>
    </row>
    <row r="18" spans="1:9" ht="16.5" x14ac:dyDescent="0.25">
      <c r="A18" s="3">
        <v>13</v>
      </c>
      <c r="B18" s="4" t="s">
        <v>22</v>
      </c>
      <c r="C18" s="6">
        <v>13</v>
      </c>
      <c r="D18" s="6">
        <v>883</v>
      </c>
      <c r="E18" s="5">
        <v>884</v>
      </c>
      <c r="F18" s="8">
        <f t="shared" si="0"/>
        <v>0.9866071428571429</v>
      </c>
      <c r="G18" s="8">
        <v>0.89043209876543206</v>
      </c>
      <c r="H18" s="18">
        <v>-5.3977632779072318E-3</v>
      </c>
      <c r="I18" s="8">
        <f t="shared" si="1"/>
        <v>0.93851962081128748</v>
      </c>
    </row>
    <row r="19" spans="1:9" ht="16.5" x14ac:dyDescent="0.25">
      <c r="A19" s="3">
        <v>14</v>
      </c>
      <c r="B19" s="4" t="s">
        <v>29</v>
      </c>
      <c r="C19" s="6">
        <v>1</v>
      </c>
      <c r="D19" s="6">
        <v>205</v>
      </c>
      <c r="E19" s="5">
        <v>206</v>
      </c>
      <c r="F19" s="8">
        <f t="shared" si="0"/>
        <v>1</v>
      </c>
      <c r="G19" s="8">
        <v>0.875</v>
      </c>
      <c r="H19" s="18">
        <v>-2.0059575994261593E-2</v>
      </c>
      <c r="I19" s="8">
        <f t="shared" si="1"/>
        <v>0.9375</v>
      </c>
    </row>
    <row r="20" spans="1:9" ht="16.5" x14ac:dyDescent="0.25">
      <c r="A20" s="3">
        <v>15</v>
      </c>
      <c r="B20" s="4" t="s">
        <v>28</v>
      </c>
      <c r="C20" s="6">
        <v>1</v>
      </c>
      <c r="D20" s="6">
        <v>191</v>
      </c>
      <c r="E20" s="5">
        <v>189</v>
      </c>
      <c r="F20" s="8">
        <f t="shared" si="0"/>
        <v>0.984375</v>
      </c>
      <c r="G20" s="8">
        <v>0.88500000000000001</v>
      </c>
      <c r="H20" s="18">
        <v>5.4833215720334668E-3</v>
      </c>
      <c r="I20" s="8">
        <f t="shared" si="1"/>
        <v>0.9346875</v>
      </c>
    </row>
    <row r="21" spans="1:9" ht="16.5" x14ac:dyDescent="0.25">
      <c r="A21" s="3">
        <v>16</v>
      </c>
      <c r="B21" s="4" t="s">
        <v>17</v>
      </c>
      <c r="C21" s="6">
        <v>4</v>
      </c>
      <c r="D21" s="6">
        <v>644</v>
      </c>
      <c r="E21" s="5">
        <v>647</v>
      </c>
      <c r="F21" s="8">
        <f t="shared" si="0"/>
        <v>0.99845679012345678</v>
      </c>
      <c r="G21" s="8">
        <v>0.85910652920962194</v>
      </c>
      <c r="H21" s="18">
        <v>-1.5259757792133202E-2</v>
      </c>
      <c r="I21" s="8">
        <f t="shared" si="1"/>
        <v>0.92878165966653936</v>
      </c>
    </row>
    <row r="22" spans="1:9" ht="16.5" x14ac:dyDescent="0.25">
      <c r="A22" s="3">
        <v>17</v>
      </c>
      <c r="B22" s="4" t="s">
        <v>19</v>
      </c>
      <c r="C22" s="6">
        <v>28</v>
      </c>
      <c r="D22" s="6">
        <v>1362</v>
      </c>
      <c r="E22" s="5">
        <v>1357</v>
      </c>
      <c r="F22" s="8">
        <f t="shared" si="0"/>
        <v>0.97625899280575534</v>
      </c>
      <c r="G22" s="8">
        <v>0.87564766839378239</v>
      </c>
      <c r="H22" s="18">
        <v>3.4359679091343576E-2</v>
      </c>
      <c r="I22" s="8">
        <f t="shared" si="1"/>
        <v>0.92595333059976892</v>
      </c>
    </row>
    <row r="23" spans="1:9" ht="16.5" x14ac:dyDescent="0.25">
      <c r="A23" s="3">
        <v>18</v>
      </c>
      <c r="B23" s="4" t="s">
        <v>27</v>
      </c>
      <c r="C23" s="6">
        <v>43</v>
      </c>
      <c r="D23" s="6">
        <v>1591</v>
      </c>
      <c r="E23" s="5">
        <v>1549</v>
      </c>
      <c r="F23" s="8">
        <f t="shared" si="0"/>
        <v>0.94798041615667072</v>
      </c>
      <c r="G23" s="8">
        <v>0.86443148688046645</v>
      </c>
      <c r="H23" s="18">
        <v>3.0568085140816183E-2</v>
      </c>
      <c r="I23" s="8">
        <f t="shared" si="1"/>
        <v>0.90620595151856853</v>
      </c>
    </row>
    <row r="24" spans="1:9" ht="16.5" x14ac:dyDescent="0.25">
      <c r="A24" s="3">
        <v>19</v>
      </c>
      <c r="B24" s="4" t="s">
        <v>14</v>
      </c>
      <c r="C24" s="6">
        <v>22</v>
      </c>
      <c r="D24" s="6">
        <v>797</v>
      </c>
      <c r="E24" s="5">
        <v>803</v>
      </c>
      <c r="F24" s="8">
        <f t="shared" si="0"/>
        <v>0.98046398046398042</v>
      </c>
      <c r="G24" s="8">
        <v>0.82321428571428568</v>
      </c>
      <c r="H24" s="18">
        <v>-1.281110347168509E-3</v>
      </c>
      <c r="I24" s="8">
        <f t="shared" si="1"/>
        <v>0.9018391330891331</v>
      </c>
    </row>
    <row r="25" spans="1:9" ht="16.5" x14ac:dyDescent="0.25">
      <c r="A25" s="3">
        <v>20</v>
      </c>
      <c r="B25" s="4" t="s">
        <v>31</v>
      </c>
      <c r="C25" s="6">
        <v>6</v>
      </c>
      <c r="D25" s="6">
        <v>108</v>
      </c>
      <c r="E25" s="5">
        <v>109</v>
      </c>
      <c r="F25" s="8">
        <f t="shared" si="0"/>
        <v>0.95614035087719296</v>
      </c>
      <c r="G25" s="8">
        <v>0.83333333333333337</v>
      </c>
      <c r="H25" s="18">
        <v>7.7902337070112687E-3</v>
      </c>
      <c r="I25" s="8">
        <f t="shared" si="1"/>
        <v>0.89473684210526316</v>
      </c>
    </row>
    <row r="26" spans="1:9" ht="18" x14ac:dyDescent="0.25">
      <c r="A26" s="11" t="s">
        <v>0</v>
      </c>
      <c r="B26" s="24" t="s">
        <v>44</v>
      </c>
      <c r="C26" s="25"/>
      <c r="D26" s="25"/>
      <c r="E26" s="25"/>
      <c r="F26" s="25"/>
      <c r="G26" s="25"/>
      <c r="H26" s="25"/>
      <c r="I26" s="26"/>
    </row>
    <row r="27" spans="1:9" x14ac:dyDescent="0.25">
      <c r="A27" s="3">
        <v>1</v>
      </c>
      <c r="B27" s="10" t="s">
        <v>48</v>
      </c>
      <c r="C27" s="5">
        <v>13</v>
      </c>
      <c r="D27" s="6">
        <v>665</v>
      </c>
      <c r="E27" s="5">
        <v>667</v>
      </c>
      <c r="F27" s="7">
        <f t="shared" ref="F27:F33" si="2">(E27/(D27+C27))</f>
        <v>0.98377581120943958</v>
      </c>
      <c r="G27" s="8">
        <v>0.91198501872659177</v>
      </c>
      <c r="H27" s="18">
        <v>1.2135109025860982E-2</v>
      </c>
      <c r="I27" s="8">
        <f t="shared" ref="I27:I33" si="3">(G27+F27)/2</f>
        <v>0.94788041496801567</v>
      </c>
    </row>
    <row r="28" spans="1:9" x14ac:dyDescent="0.25">
      <c r="A28" s="3">
        <v>2</v>
      </c>
      <c r="B28" s="10" t="s">
        <v>50</v>
      </c>
      <c r="C28" s="5">
        <v>9</v>
      </c>
      <c r="D28" s="6">
        <v>588</v>
      </c>
      <c r="E28" s="5">
        <v>587</v>
      </c>
      <c r="F28" s="8">
        <f t="shared" si="2"/>
        <v>0.98324958123953099</v>
      </c>
      <c r="G28" s="8">
        <v>0.8954545454545455</v>
      </c>
      <c r="H28" s="18">
        <v>2.4105317024003359E-2</v>
      </c>
      <c r="I28" s="8">
        <f t="shared" si="3"/>
        <v>0.93935206334703825</v>
      </c>
    </row>
    <row r="29" spans="1:9" x14ac:dyDescent="0.25">
      <c r="A29" s="3">
        <v>3</v>
      </c>
      <c r="B29" s="10" t="s">
        <v>49</v>
      </c>
      <c r="C29" s="5">
        <v>1</v>
      </c>
      <c r="D29" s="6">
        <v>303</v>
      </c>
      <c r="E29" s="5">
        <v>303</v>
      </c>
      <c r="F29" s="7">
        <f t="shared" si="2"/>
        <v>0.99671052631578949</v>
      </c>
      <c r="G29" s="8">
        <v>0.86521739130434783</v>
      </c>
      <c r="H29" s="18">
        <v>5.9246931558145218E-3</v>
      </c>
      <c r="I29" s="8">
        <f t="shared" si="3"/>
        <v>0.93096395881006866</v>
      </c>
    </row>
    <row r="30" spans="1:9" x14ac:dyDescent="0.25">
      <c r="A30" s="3">
        <v>4</v>
      </c>
      <c r="B30" s="10" t="s">
        <v>51</v>
      </c>
      <c r="C30" s="20">
        <v>5</v>
      </c>
      <c r="D30" s="21">
        <v>725</v>
      </c>
      <c r="E30" s="20">
        <v>717</v>
      </c>
      <c r="F30" s="7">
        <f t="shared" si="2"/>
        <v>0.98219178082191783</v>
      </c>
      <c r="G30" s="8">
        <v>0.87751677852348997</v>
      </c>
      <c r="H30" s="18">
        <v>9.1619867707638889E-3</v>
      </c>
      <c r="I30" s="8">
        <f t="shared" si="3"/>
        <v>0.92985427967270384</v>
      </c>
    </row>
    <row r="31" spans="1:9" x14ac:dyDescent="0.25">
      <c r="A31" s="3">
        <v>5</v>
      </c>
      <c r="B31" s="10" t="s">
        <v>24</v>
      </c>
      <c r="C31" s="20">
        <v>13</v>
      </c>
      <c r="D31" s="21">
        <v>803</v>
      </c>
      <c r="E31" s="20">
        <v>801</v>
      </c>
      <c r="F31" s="7">
        <f t="shared" si="2"/>
        <v>0.98161764705882348</v>
      </c>
      <c r="G31" s="8">
        <v>0.87068965517241381</v>
      </c>
      <c r="H31" s="18">
        <v>1.2420868970380753E-2</v>
      </c>
      <c r="I31" s="8">
        <f t="shared" si="3"/>
        <v>0.92615365111561865</v>
      </c>
    </row>
    <row r="32" spans="1:9" x14ac:dyDescent="0.25">
      <c r="A32" s="3">
        <v>6</v>
      </c>
      <c r="B32" s="10" t="s">
        <v>13</v>
      </c>
      <c r="C32" s="20">
        <v>20</v>
      </c>
      <c r="D32" s="21">
        <v>1110</v>
      </c>
      <c r="E32" s="20">
        <v>1109</v>
      </c>
      <c r="F32" s="8">
        <f t="shared" si="2"/>
        <v>0.98141592920353982</v>
      </c>
      <c r="G32" s="8">
        <v>0.84090909090909094</v>
      </c>
      <c r="H32" s="18">
        <v>-2.8303114079346589E-2</v>
      </c>
      <c r="I32" s="8">
        <f t="shared" si="3"/>
        <v>0.91116251005631543</v>
      </c>
    </row>
    <row r="33" spans="1:9" x14ac:dyDescent="0.25">
      <c r="A33" s="3">
        <v>7</v>
      </c>
      <c r="B33" s="10" t="s">
        <v>52</v>
      </c>
      <c r="C33" s="20">
        <v>47</v>
      </c>
      <c r="D33" s="21">
        <v>689</v>
      </c>
      <c r="E33" s="20">
        <v>714</v>
      </c>
      <c r="F33" s="7">
        <f t="shared" si="2"/>
        <v>0.97010869565217395</v>
      </c>
      <c r="G33" s="8">
        <v>0.80122950819672134</v>
      </c>
      <c r="H33" s="18">
        <v>1.5772486330610146E-2</v>
      </c>
      <c r="I33" s="8">
        <f t="shared" si="3"/>
        <v>0.88566910192444759</v>
      </c>
    </row>
    <row r="34" spans="1:9" ht="18" x14ac:dyDescent="0.25">
      <c r="A34" s="11" t="s">
        <v>0</v>
      </c>
      <c r="B34" s="24" t="s">
        <v>33</v>
      </c>
      <c r="C34" s="25"/>
      <c r="D34" s="25"/>
      <c r="E34" s="25"/>
      <c r="F34" s="25"/>
      <c r="G34" s="25"/>
      <c r="H34" s="25"/>
      <c r="I34" s="26"/>
    </row>
    <row r="35" spans="1:9" x14ac:dyDescent="0.25">
      <c r="A35" s="12">
        <v>1</v>
      </c>
      <c r="B35" s="19" t="s">
        <v>34</v>
      </c>
      <c r="C35" s="5">
        <v>0</v>
      </c>
      <c r="D35" s="5">
        <v>32</v>
      </c>
      <c r="E35" s="5">
        <v>32</v>
      </c>
      <c r="F35" s="8">
        <f>(E35/(D35+C35))</f>
        <v>1</v>
      </c>
      <c r="G35" s="8">
        <v>1</v>
      </c>
      <c r="H35" s="18">
        <v>0</v>
      </c>
      <c r="I35" s="13">
        <f>(G35+F35)/2</f>
        <v>1</v>
      </c>
    </row>
    <row r="36" spans="1:9" ht="18" x14ac:dyDescent="0.25">
      <c r="A36" s="11" t="s">
        <v>0</v>
      </c>
      <c r="B36" s="27" t="s">
        <v>35</v>
      </c>
      <c r="C36" s="28"/>
      <c r="D36" s="28"/>
      <c r="E36" s="28"/>
      <c r="F36" s="28"/>
      <c r="G36" s="28"/>
      <c r="H36" s="28"/>
      <c r="I36" s="29"/>
    </row>
    <row r="37" spans="1:9" x14ac:dyDescent="0.25">
      <c r="A37" s="14">
        <v>1</v>
      </c>
      <c r="B37" s="9" t="s">
        <v>46</v>
      </c>
      <c r="C37" s="5">
        <v>0</v>
      </c>
      <c r="D37" s="5">
        <v>9</v>
      </c>
      <c r="E37" s="5">
        <v>9</v>
      </c>
      <c r="F37" s="8">
        <f t="shared" ref="F37:F47" si="4">(E37/(D37+C37))</f>
        <v>1</v>
      </c>
      <c r="G37" s="7">
        <v>1</v>
      </c>
      <c r="H37" s="18">
        <v>0</v>
      </c>
      <c r="I37" s="13">
        <f t="shared" ref="I37:I47" si="5">(G37+F37)/2</f>
        <v>1</v>
      </c>
    </row>
    <row r="38" spans="1:9" x14ac:dyDescent="0.25">
      <c r="A38" s="14">
        <v>2</v>
      </c>
      <c r="B38" s="9" t="s">
        <v>45</v>
      </c>
      <c r="C38" s="5">
        <v>0</v>
      </c>
      <c r="D38" s="5">
        <v>9</v>
      </c>
      <c r="E38" s="5">
        <v>9</v>
      </c>
      <c r="F38" s="8">
        <f t="shared" si="4"/>
        <v>1</v>
      </c>
      <c r="G38" s="7">
        <v>1</v>
      </c>
      <c r="H38" s="18">
        <v>0</v>
      </c>
      <c r="I38" s="13">
        <f t="shared" si="5"/>
        <v>1</v>
      </c>
    </row>
    <row r="39" spans="1:9" x14ac:dyDescent="0.25">
      <c r="A39" s="14">
        <v>3</v>
      </c>
      <c r="B39" s="9" t="s">
        <v>36</v>
      </c>
      <c r="C39" s="5">
        <v>0</v>
      </c>
      <c r="D39" s="5">
        <v>198</v>
      </c>
      <c r="E39" s="5">
        <v>191</v>
      </c>
      <c r="F39" s="8">
        <f t="shared" si="4"/>
        <v>0.96464646464646464</v>
      </c>
      <c r="G39" s="8">
        <v>0.98765432098765427</v>
      </c>
      <c r="H39" s="18">
        <v>-8.8319088319089318E-3</v>
      </c>
      <c r="I39" s="13">
        <f t="shared" si="5"/>
        <v>0.9761503928170594</v>
      </c>
    </row>
    <row r="40" spans="1:9" x14ac:dyDescent="0.25">
      <c r="A40" s="14">
        <v>4</v>
      </c>
      <c r="B40" s="10" t="s">
        <v>47</v>
      </c>
      <c r="C40" s="5">
        <v>3</v>
      </c>
      <c r="D40" s="5">
        <v>16</v>
      </c>
      <c r="E40" s="5">
        <v>19</v>
      </c>
      <c r="F40" s="8">
        <f t="shared" si="4"/>
        <v>1</v>
      </c>
      <c r="G40" s="7">
        <v>0.8</v>
      </c>
      <c r="H40" s="18">
        <v>0.12499999999999997</v>
      </c>
      <c r="I40" s="13">
        <f t="shared" si="5"/>
        <v>0.9</v>
      </c>
    </row>
    <row r="41" spans="1:9" x14ac:dyDescent="0.25">
      <c r="A41" s="14">
        <v>5</v>
      </c>
      <c r="B41" s="9" t="s">
        <v>38</v>
      </c>
      <c r="C41" s="5">
        <v>0</v>
      </c>
      <c r="D41" s="5">
        <v>348</v>
      </c>
      <c r="E41" s="5">
        <v>345</v>
      </c>
      <c r="F41" s="8">
        <f t="shared" si="4"/>
        <v>0.99137931034482762</v>
      </c>
      <c r="G41" s="8">
        <v>0.7978723404255319</v>
      </c>
      <c r="H41" s="18">
        <v>-3.6093386790378684E-2</v>
      </c>
      <c r="I41" s="13">
        <f t="shared" si="5"/>
        <v>0.89462582538517976</v>
      </c>
    </row>
    <row r="42" spans="1:9" x14ac:dyDescent="0.25">
      <c r="A42" s="14">
        <v>6</v>
      </c>
      <c r="B42" s="9" t="s">
        <v>39</v>
      </c>
      <c r="C42" s="5">
        <v>5</v>
      </c>
      <c r="D42" s="5">
        <v>149</v>
      </c>
      <c r="E42" s="5">
        <v>149</v>
      </c>
      <c r="F42" s="8">
        <f t="shared" si="4"/>
        <v>0.96753246753246758</v>
      </c>
      <c r="G42" s="8">
        <v>0.81818181818181823</v>
      </c>
      <c r="H42" s="18">
        <v>4.578858111927657E-2</v>
      </c>
      <c r="I42" s="13">
        <f t="shared" si="5"/>
        <v>0.8928571428571429</v>
      </c>
    </row>
    <row r="43" spans="1:9" x14ac:dyDescent="0.25">
      <c r="A43" s="14">
        <v>7</v>
      </c>
      <c r="B43" s="9" t="s">
        <v>43</v>
      </c>
      <c r="C43" s="5">
        <v>40</v>
      </c>
      <c r="D43" s="5">
        <v>127</v>
      </c>
      <c r="E43" s="5">
        <v>123</v>
      </c>
      <c r="F43" s="8">
        <f t="shared" si="4"/>
        <v>0.73652694610778446</v>
      </c>
      <c r="G43" s="7">
        <v>1</v>
      </c>
      <c r="H43" s="18">
        <v>3.2086769856513465E-2</v>
      </c>
      <c r="I43" s="15">
        <f t="shared" si="5"/>
        <v>0.86826347305389229</v>
      </c>
    </row>
    <row r="44" spans="1:9" x14ac:dyDescent="0.25">
      <c r="A44" s="14">
        <v>8</v>
      </c>
      <c r="B44" s="9" t="s">
        <v>53</v>
      </c>
      <c r="C44" s="5">
        <v>3676</v>
      </c>
      <c r="D44" s="5">
        <v>5623</v>
      </c>
      <c r="E44" s="5">
        <v>7750</v>
      </c>
      <c r="F44" s="8">
        <f t="shared" si="4"/>
        <v>0.83342294870416178</v>
      </c>
      <c r="G44" s="7">
        <v>0.8783783783783784</v>
      </c>
      <c r="H44" s="18">
        <v>0.11365936860710776</v>
      </c>
      <c r="I44" s="15">
        <f t="shared" si="5"/>
        <v>0.85590066354127003</v>
      </c>
    </row>
    <row r="45" spans="1:9" x14ac:dyDescent="0.25">
      <c r="A45" s="14">
        <v>9</v>
      </c>
      <c r="B45" s="9" t="s">
        <v>40</v>
      </c>
      <c r="C45" s="5">
        <v>0</v>
      </c>
      <c r="D45" s="5">
        <v>3</v>
      </c>
      <c r="E45" s="5">
        <v>2</v>
      </c>
      <c r="F45" s="8">
        <f t="shared" si="4"/>
        <v>0.66666666666666663</v>
      </c>
      <c r="G45" s="7">
        <v>1</v>
      </c>
      <c r="H45" s="18">
        <v>0.66666666666666652</v>
      </c>
      <c r="I45" s="15">
        <f t="shared" si="5"/>
        <v>0.83333333333333326</v>
      </c>
    </row>
    <row r="46" spans="1:9" x14ac:dyDescent="0.25">
      <c r="A46" s="14">
        <v>10</v>
      </c>
      <c r="B46" s="9" t="s">
        <v>41</v>
      </c>
      <c r="C46" s="5">
        <v>1</v>
      </c>
      <c r="D46" s="5">
        <v>19</v>
      </c>
      <c r="E46" s="5">
        <v>20</v>
      </c>
      <c r="F46" s="8">
        <f t="shared" si="4"/>
        <v>1</v>
      </c>
      <c r="G46" s="8">
        <v>0.66666666666666663</v>
      </c>
      <c r="H46" s="18">
        <v>0.11801242236024838</v>
      </c>
      <c r="I46" s="15">
        <f t="shared" si="5"/>
        <v>0.83333333333333326</v>
      </c>
    </row>
    <row r="47" spans="1:9" ht="15.75" thickBot="1" x14ac:dyDescent="0.3">
      <c r="A47" s="14">
        <v>11</v>
      </c>
      <c r="B47" s="9" t="s">
        <v>37</v>
      </c>
      <c r="C47" s="5">
        <v>1</v>
      </c>
      <c r="D47" s="5">
        <v>24</v>
      </c>
      <c r="E47" s="5">
        <v>25</v>
      </c>
      <c r="F47" s="8">
        <f t="shared" si="4"/>
        <v>1</v>
      </c>
      <c r="G47" s="8">
        <v>0.61111111111111116</v>
      </c>
      <c r="H47" s="18">
        <v>6.3941299790356468E-2</v>
      </c>
      <c r="I47" s="15">
        <f t="shared" si="5"/>
        <v>0.80555555555555558</v>
      </c>
    </row>
    <row r="48" spans="1:9" ht="18.75" thickBot="1" x14ac:dyDescent="0.3">
      <c r="A48" s="30" t="s">
        <v>42</v>
      </c>
      <c r="B48" s="31"/>
      <c r="C48" s="5">
        <f>SUM(C6:C35,C36:C47,)</f>
        <v>3974</v>
      </c>
      <c r="D48" s="5">
        <f>SUM(D6:D35,D36:D47,)</f>
        <v>19210</v>
      </c>
      <c r="E48" s="5">
        <f>SUM(E6:E35,E36:E47,)</f>
        <v>21313</v>
      </c>
      <c r="F48" s="8">
        <f t="shared" ref="F48" si="6">(E48/(D48+C48))</f>
        <v>0.91929779158040026</v>
      </c>
      <c r="G48" s="8">
        <v>0.87310373103731043</v>
      </c>
      <c r="H48" s="18">
        <v>5.7399743478426114E-2</v>
      </c>
      <c r="I48" s="16">
        <f t="shared" ref="I48" si="7">(G48+F48)/2</f>
        <v>0.8962007613088554</v>
      </c>
    </row>
  </sheetData>
  <mergeCells count="11">
    <mergeCell ref="A1:I3"/>
    <mergeCell ref="B34:I34"/>
    <mergeCell ref="B36:I36"/>
    <mergeCell ref="A48:B48"/>
    <mergeCell ref="A4:A5"/>
    <mergeCell ref="B4:B5"/>
    <mergeCell ref="C4:E4"/>
    <mergeCell ref="F4:G4"/>
    <mergeCell ref="H4:H5"/>
    <mergeCell ref="I4:I5"/>
    <mergeCell ref="B26:I26"/>
  </mergeCells>
  <conditionalFormatting sqref="I18:I25 F18:G25 F11:G11 I11 I13:I16 F7:G7 F6 I6:I7 I27:I33 F27:G33 F13:G14 F16:G16 F37:G47 G14:G15 I37:I48">
    <cfRule type="cellIs" dxfId="60" priority="5949" operator="lessThan">
      <formula>0.741</formula>
    </cfRule>
    <cfRule type="cellIs" dxfId="59" priority="5950" operator="between">
      <formula>0.9</formula>
      <formula>1</formula>
    </cfRule>
    <cfRule type="cellIs" dxfId="58" priority="5951" operator="between">
      <formula>0.75</formula>
      <formula>0.89</formula>
    </cfRule>
    <cfRule type="cellIs" dxfId="57" priority="5952" operator="lessThan">
      <formula>0.74</formula>
    </cfRule>
  </conditionalFormatting>
  <conditionalFormatting sqref="I18:I25 F18:G25 F11:G11 I11 I13:I16 F7:G7 F6 I6:I7 I27:I33 F27:G33 F13:G14 F16:G16 G37:G39 G14:G15">
    <cfRule type="cellIs" priority="5948" operator="between">
      <formula>0.75</formula>
      <formula>0.8999</formula>
    </cfRule>
  </conditionalFormatting>
  <conditionalFormatting sqref="F48">
    <cfRule type="cellIs" dxfId="56" priority="5944" operator="lessThan">
      <formula>0.741</formula>
    </cfRule>
    <cfRule type="cellIs" dxfId="55" priority="5945" operator="between">
      <formula>0.9</formula>
      <formula>1</formula>
    </cfRule>
    <cfRule type="cellIs" dxfId="54" priority="5946" operator="between">
      <formula>0.75</formula>
      <formula>0.89</formula>
    </cfRule>
    <cfRule type="cellIs" dxfId="53" priority="5947" operator="lessThan">
      <formula>0.74</formula>
    </cfRule>
  </conditionalFormatting>
  <conditionalFormatting sqref="F48">
    <cfRule type="cellIs" priority="5943" operator="between">
      <formula>0.75</formula>
      <formula>0.8999</formula>
    </cfRule>
  </conditionalFormatting>
  <conditionalFormatting sqref="B24">
    <cfRule type="duplicateValues" dxfId="52" priority="5942"/>
  </conditionalFormatting>
  <conditionalFormatting sqref="B22">
    <cfRule type="duplicateValues" dxfId="51" priority="5941"/>
  </conditionalFormatting>
  <conditionalFormatting sqref="B23">
    <cfRule type="duplicateValues" dxfId="50" priority="5940"/>
  </conditionalFormatting>
  <conditionalFormatting sqref="C48:E48">
    <cfRule type="dataBar" priority="59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{76B561C0-E4BF-481A-8CD3-5E0DB48189A9}</x14:id>
        </ext>
      </extLst>
    </cfRule>
  </conditionalFormatting>
  <conditionalFormatting sqref="C48:E48">
    <cfRule type="dataBar" priority="59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{3E954491-5A04-496A-A511-6C63C3C270F6}</x14:id>
        </ext>
      </extLst>
    </cfRule>
  </conditionalFormatting>
  <conditionalFormatting sqref="C48:E48">
    <cfRule type="dataBar" priority="59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{CB1FF15C-5720-4D33-B08B-16CD20CF1F5D}</x14:id>
        </ext>
      </extLst>
    </cfRule>
  </conditionalFormatting>
  <conditionalFormatting sqref="B15">
    <cfRule type="duplicateValues" dxfId="49" priority="5936"/>
  </conditionalFormatting>
  <conditionalFormatting sqref="B11">
    <cfRule type="duplicateValues" dxfId="48" priority="5935"/>
  </conditionalFormatting>
  <conditionalFormatting sqref="F35 I35">
    <cfRule type="cellIs" dxfId="47" priority="5930" operator="lessThan">
      <formula>0.741</formula>
    </cfRule>
    <cfRule type="cellIs" dxfId="46" priority="5931" operator="between">
      <formula>0.9</formula>
      <formula>1</formula>
    </cfRule>
    <cfRule type="cellIs" dxfId="45" priority="5932" operator="between">
      <formula>0.75</formula>
      <formula>0.89</formula>
    </cfRule>
    <cfRule type="cellIs" dxfId="44" priority="5933" operator="lessThan">
      <formula>0.74</formula>
    </cfRule>
  </conditionalFormatting>
  <conditionalFormatting sqref="I17 F17:G17">
    <cfRule type="cellIs" dxfId="43" priority="5923" operator="lessThan">
      <formula>0.741</formula>
    </cfRule>
    <cfRule type="cellIs" dxfId="42" priority="5924" operator="between">
      <formula>0.9</formula>
      <formula>1</formula>
    </cfRule>
    <cfRule type="cellIs" dxfId="41" priority="5925" operator="between">
      <formula>0.75</formula>
      <formula>0.89</formula>
    </cfRule>
    <cfRule type="cellIs" dxfId="40" priority="5926" operator="lessThan">
      <formula>0.74</formula>
    </cfRule>
  </conditionalFormatting>
  <conditionalFormatting sqref="I17 F17:G17">
    <cfRule type="cellIs" priority="5922" operator="between">
      <formula>0.75</formula>
      <formula>0.8999</formula>
    </cfRule>
  </conditionalFormatting>
  <conditionalFormatting sqref="B17">
    <cfRule type="duplicateValues" dxfId="39" priority="5921"/>
  </conditionalFormatting>
  <conditionalFormatting sqref="F9:G9 I9">
    <cfRule type="cellIs" dxfId="38" priority="5917" operator="lessThan">
      <formula>0.741</formula>
    </cfRule>
    <cfRule type="cellIs" dxfId="37" priority="5918" operator="between">
      <formula>0.9</formula>
      <formula>1</formula>
    </cfRule>
    <cfRule type="cellIs" dxfId="36" priority="5919" operator="between">
      <formula>0.75</formula>
      <formula>0.89</formula>
    </cfRule>
    <cfRule type="cellIs" dxfId="35" priority="5920" operator="lessThan">
      <formula>0.74</formula>
    </cfRule>
  </conditionalFormatting>
  <conditionalFormatting sqref="F9:G9 I9">
    <cfRule type="cellIs" priority="5916" operator="between">
      <formula>0.75</formula>
      <formula>0.8999</formula>
    </cfRule>
  </conditionalFormatting>
  <conditionalFormatting sqref="B9">
    <cfRule type="duplicateValues" dxfId="34" priority="5915"/>
  </conditionalFormatting>
  <conditionalFormatting sqref="I10 F10:G10 G7:G25">
    <cfRule type="cellIs" dxfId="33" priority="5911" operator="lessThan">
      <formula>0.741</formula>
    </cfRule>
    <cfRule type="cellIs" dxfId="32" priority="5912" operator="between">
      <formula>0.9</formula>
      <formula>1</formula>
    </cfRule>
    <cfRule type="cellIs" dxfId="31" priority="5913" operator="between">
      <formula>0.75</formula>
      <formula>0.89</formula>
    </cfRule>
    <cfRule type="cellIs" dxfId="30" priority="5914" operator="lessThan">
      <formula>0.74</formula>
    </cfRule>
  </conditionalFormatting>
  <conditionalFormatting sqref="I10 F10:G10 G7:G25">
    <cfRule type="cellIs" priority="5910" operator="between">
      <formula>0.75</formula>
      <formula>0.8999</formula>
    </cfRule>
  </conditionalFormatting>
  <conditionalFormatting sqref="B10">
    <cfRule type="duplicateValues" dxfId="29" priority="5909"/>
  </conditionalFormatting>
  <conditionalFormatting sqref="I12 F12:G12">
    <cfRule type="cellIs" dxfId="28" priority="5905" operator="lessThan">
      <formula>0.741</formula>
    </cfRule>
    <cfRule type="cellIs" dxfId="27" priority="5906" operator="between">
      <formula>0.9</formula>
      <formula>1</formula>
    </cfRule>
    <cfRule type="cellIs" dxfId="26" priority="5907" operator="between">
      <formula>0.75</formula>
      <formula>0.89</formula>
    </cfRule>
    <cfRule type="cellIs" dxfId="25" priority="5908" operator="lessThan">
      <formula>0.74</formula>
    </cfRule>
  </conditionalFormatting>
  <conditionalFormatting sqref="I12 F12:G12">
    <cfRule type="cellIs" priority="5904" operator="between">
      <formula>0.75</formula>
      <formula>0.8999</formula>
    </cfRule>
  </conditionalFormatting>
  <conditionalFormatting sqref="B12">
    <cfRule type="duplicateValues" dxfId="24" priority="5903"/>
  </conditionalFormatting>
  <conditionalFormatting sqref="G48">
    <cfRule type="cellIs" priority="5902" operator="between">
      <formula>0.75</formula>
      <formula>0.8999</formula>
    </cfRule>
  </conditionalFormatting>
  <conditionalFormatting sqref="G48">
    <cfRule type="cellIs" dxfId="23" priority="5898" operator="lessThan">
      <formula>0.741</formula>
    </cfRule>
    <cfRule type="cellIs" dxfId="22" priority="5899" operator="between">
      <formula>0.9</formula>
      <formula>1</formula>
    </cfRule>
    <cfRule type="cellIs" dxfId="21" priority="5900" operator="between">
      <formula>0.75</formula>
      <formula>0.89</formula>
    </cfRule>
    <cfRule type="cellIs" dxfId="20" priority="5901" operator="lessThan">
      <formula>0.74</formula>
    </cfRule>
  </conditionalFormatting>
  <conditionalFormatting sqref="G35">
    <cfRule type="cellIs" dxfId="19" priority="5894" operator="lessThan">
      <formula>0.741</formula>
    </cfRule>
    <cfRule type="cellIs" dxfId="18" priority="5895" operator="between">
      <formula>0.9</formula>
      <formula>1</formula>
    </cfRule>
    <cfRule type="cellIs" dxfId="17" priority="5896" operator="between">
      <formula>0.75</formula>
      <formula>0.89</formula>
    </cfRule>
    <cfRule type="cellIs" dxfId="16" priority="5897" operator="lessThan">
      <formula>0.74</formula>
    </cfRule>
  </conditionalFormatting>
  <conditionalFormatting sqref="G35">
    <cfRule type="cellIs" priority="5893" operator="between">
      <formula>0.75</formula>
      <formula>0.8999</formula>
    </cfRule>
  </conditionalFormatting>
  <conditionalFormatting sqref="I8 F8:G8">
    <cfRule type="cellIs" dxfId="15" priority="5888" operator="lessThan">
      <formula>0.741</formula>
    </cfRule>
    <cfRule type="cellIs" dxfId="14" priority="5889" operator="between">
      <formula>0.9</formula>
      <formula>1</formula>
    </cfRule>
    <cfRule type="cellIs" dxfId="13" priority="5890" operator="between">
      <formula>0.75</formula>
      <formula>0.89</formula>
    </cfRule>
    <cfRule type="cellIs" dxfId="12" priority="5891" operator="lessThan">
      <formula>0.74</formula>
    </cfRule>
  </conditionalFormatting>
  <conditionalFormatting sqref="I8 F8:G8">
    <cfRule type="cellIs" priority="5887" operator="between">
      <formula>0.75</formula>
      <formula>0.8999</formula>
    </cfRule>
  </conditionalFormatting>
  <conditionalFormatting sqref="B8">
    <cfRule type="duplicateValues" dxfId="11" priority="5886"/>
  </conditionalFormatting>
  <conditionalFormatting sqref="H48">
    <cfRule type="iconSet" priority="5876">
      <iconSet>
        <cfvo type="percent" val="0"/>
        <cfvo type="percent" val="33"/>
        <cfvo type="percent" val="67"/>
      </iconSet>
    </cfRule>
  </conditionalFormatting>
  <conditionalFormatting sqref="H48">
    <cfRule type="iconSet" priority="642">
      <iconSet>
        <cfvo type="percent" val="0"/>
        <cfvo type="percent" val="33"/>
        <cfvo type="percent" val="67"/>
      </iconSet>
    </cfRule>
  </conditionalFormatting>
  <conditionalFormatting sqref="H40:H42">
    <cfRule type="iconSet" priority="521">
      <iconSet>
        <cfvo type="percent" val="0"/>
        <cfvo type="percent" val="33"/>
        <cfvo type="percent" val="67"/>
      </iconSet>
    </cfRule>
  </conditionalFormatting>
  <conditionalFormatting sqref="D35:E35">
    <cfRule type="dataBar" priority="222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{3E5E7D7A-EE8D-4923-963E-9E86F4C20B9E}</x14:id>
        </ext>
      </extLst>
    </cfRule>
  </conditionalFormatting>
  <conditionalFormatting sqref="E35">
    <cfRule type="dataBar" priority="222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{1CE33631-BB81-4CF5-B1FB-66372C18787E}</x14:id>
        </ext>
      </extLst>
    </cfRule>
  </conditionalFormatting>
  <conditionalFormatting sqref="D35">
    <cfRule type="dataBar" priority="222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{159D3774-168F-495D-90DB-B0694BF4BB9C}</x14:id>
        </ext>
      </extLst>
    </cfRule>
  </conditionalFormatting>
  <conditionalFormatting sqref="C35">
    <cfRule type="dataBar" priority="222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{CDB0A58B-3FC2-4F92-ACDB-7A52657B89B6}</x14:id>
        </ext>
      </extLst>
    </cfRule>
  </conditionalFormatting>
  <conditionalFormatting sqref="B31">
    <cfRule type="duplicateValues" dxfId="10" priority="398"/>
  </conditionalFormatting>
  <conditionalFormatting sqref="F6 F7:G25">
    <cfRule type="cellIs" dxfId="9" priority="379" operator="lessThan">
      <formula>0.741</formula>
    </cfRule>
    <cfRule type="cellIs" dxfId="8" priority="380" operator="between">
      <formula>0.9</formula>
      <formula>1</formula>
    </cfRule>
    <cfRule type="cellIs" dxfId="7" priority="381" operator="between">
      <formula>0.75</formula>
      <formula>0.89</formula>
    </cfRule>
    <cfRule type="cellIs" dxfId="6" priority="382" operator="lessThan">
      <formula>0.74</formula>
    </cfRule>
  </conditionalFormatting>
  <conditionalFormatting sqref="F6 F7:G25">
    <cfRule type="cellIs" priority="378" operator="between">
      <formula>0.75</formula>
      <formula>0.8999</formula>
    </cfRule>
  </conditionalFormatting>
  <conditionalFormatting sqref="H22">
    <cfRule type="iconSet" priority="302">
      <iconSet>
        <cfvo type="percent" val="0"/>
        <cfvo type="percent" val="33"/>
        <cfvo type="percent" val="67"/>
      </iconSet>
    </cfRule>
  </conditionalFormatting>
  <conditionalFormatting sqref="H35">
    <cfRule type="iconSet" priority="191">
      <iconSet>
        <cfvo type="percent" val="0"/>
        <cfvo type="percent" val="33"/>
        <cfvo type="percent" val="67"/>
      </iconSet>
    </cfRule>
  </conditionalFormatting>
  <conditionalFormatting sqref="G6">
    <cfRule type="cellIs" dxfId="5" priority="158" operator="lessThan">
      <formula>0.741</formula>
    </cfRule>
    <cfRule type="cellIs" dxfId="4" priority="159" operator="between">
      <formula>0.9</formula>
      <formula>1</formula>
    </cfRule>
    <cfRule type="cellIs" dxfId="3" priority="160" operator="between">
      <formula>0.75</formula>
      <formula>0.89</formula>
    </cfRule>
    <cfRule type="cellIs" dxfId="2" priority="161" operator="lessThan">
      <formula>0.74</formula>
    </cfRule>
  </conditionalFormatting>
  <conditionalFormatting sqref="H35">
    <cfRule type="iconSet" priority="96">
      <iconSet>
        <cfvo type="percent" val="0"/>
        <cfvo type="percent" val="33"/>
        <cfvo type="percent" val="67"/>
      </iconSet>
    </cfRule>
  </conditionalFormatting>
  <conditionalFormatting sqref="H46:H47">
    <cfRule type="iconSet" priority="49720">
      <iconSet>
        <cfvo type="percent" val="0"/>
        <cfvo type="percent" val="33"/>
        <cfvo type="percent" val="67"/>
      </iconSet>
    </cfRule>
  </conditionalFormatting>
  <conditionalFormatting sqref="E44:E47 D37:D47">
    <cfRule type="dataBar" priority="497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{E0F3A100-E014-478C-9B56-362F9033FBE6}</x14:id>
        </ext>
      </extLst>
    </cfRule>
  </conditionalFormatting>
  <conditionalFormatting sqref="H43:H48 H37:H39 H8:H12 H14:H15 H29:H33 H17:H21">
    <cfRule type="iconSet" priority="49723">
      <iconSet>
        <cfvo type="percent" val="0"/>
        <cfvo type="percent" val="33"/>
        <cfvo type="percent" val="67"/>
      </iconSet>
    </cfRule>
  </conditionalFormatting>
  <conditionalFormatting sqref="E44:E47 E37:E42">
    <cfRule type="dataBar" priority="497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{4520FB0B-308C-4F62-8D3B-B0452F98E7A7}</x14:id>
        </ext>
      </extLst>
    </cfRule>
  </conditionalFormatting>
  <conditionalFormatting sqref="D44:E47 D43 D37:E42">
    <cfRule type="dataBar" priority="497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{DA501BDD-E3C3-424C-B2C5-E1254A5747C7}</x14:id>
        </ext>
      </extLst>
    </cfRule>
  </conditionalFormatting>
  <conditionalFormatting sqref="E37:E47">
    <cfRule type="dataBar" priority="497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{2B29493A-A345-4875-9EF2-E720F2E6A83E}</x14:id>
        </ext>
      </extLst>
    </cfRule>
  </conditionalFormatting>
  <conditionalFormatting sqref="H37:H47">
    <cfRule type="iconSet" priority="49736">
      <iconSet>
        <cfvo type="percent" val="0"/>
        <cfvo type="percent" val="33"/>
        <cfvo type="percent" val="67"/>
      </iconSet>
    </cfRule>
  </conditionalFormatting>
  <conditionalFormatting sqref="C37:C47">
    <cfRule type="dataBar" priority="497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{56EA0B45-3F56-43C9-8C97-7363F1490223}</x14:id>
        </ext>
      </extLst>
    </cfRule>
  </conditionalFormatting>
  <conditionalFormatting sqref="E6:E25">
    <cfRule type="dataBar" priority="502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{0AEB530A-6F7C-4A66-8225-B82D077DC4DD}</x14:id>
        </ext>
      </extLst>
    </cfRule>
  </conditionalFormatting>
  <conditionalFormatting sqref="D6:D25">
    <cfRule type="dataBar" priority="502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{70508ACD-6223-4158-96A8-F718491A2209}</x14:id>
        </ext>
      </extLst>
    </cfRule>
  </conditionalFormatting>
  <conditionalFormatting sqref="D6:E25">
    <cfRule type="dataBar" priority="502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{48A61C26-EDAA-48A5-8615-9F99F76B7D94}</x14:id>
        </ext>
      </extLst>
    </cfRule>
  </conditionalFormatting>
  <conditionalFormatting sqref="C6:C16 C18:C25">
    <cfRule type="dataBar" priority="502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{2AB6CE09-B788-49EC-A5DE-DA0B68C79004}</x14:id>
        </ext>
      </extLst>
    </cfRule>
  </conditionalFormatting>
  <conditionalFormatting sqref="B25 B6:B7 B16 B13:B14 B18:B21">
    <cfRule type="duplicateValues" dxfId="1" priority="50292"/>
  </conditionalFormatting>
  <conditionalFormatting sqref="C6:C25">
    <cfRule type="dataBar" priority="502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{32970694-EA04-4A93-B0E2-B44379C37FFF}</x14:id>
        </ext>
      </extLst>
    </cfRule>
  </conditionalFormatting>
  <conditionalFormatting sqref="B27:B30 B32:B33">
    <cfRule type="duplicateValues" dxfId="0" priority="50900"/>
  </conditionalFormatting>
  <conditionalFormatting sqref="D27:E33 D6:E25">
    <cfRule type="dataBar" priority="509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{87C9FD6C-74FF-421F-A90A-4BE902D7BC4A}</x14:id>
        </ext>
      </extLst>
    </cfRule>
  </conditionalFormatting>
  <conditionalFormatting sqref="E27:E33 E6:E25">
    <cfRule type="dataBar" priority="509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{6C0D6272-2044-4101-AC22-6A47F9426E95}</x14:id>
        </ext>
      </extLst>
    </cfRule>
  </conditionalFormatting>
  <conditionalFormatting sqref="D27:E33">
    <cfRule type="dataBar" priority="509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{54CD96BF-9EF8-428E-9E83-8A13C5EF8CA2}</x14:id>
        </ext>
      </extLst>
    </cfRule>
  </conditionalFormatting>
  <conditionalFormatting sqref="D27:D33 D15:E15 D6:D25">
    <cfRule type="dataBar" priority="509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{8728EE0F-A4BA-4CBC-B0D2-AE491E1229DE}</x14:id>
        </ext>
      </extLst>
    </cfRule>
  </conditionalFormatting>
  <conditionalFormatting sqref="E27:E33">
    <cfRule type="dataBar" priority="509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{E76017C9-55AE-4A18-A59C-ADFF90DE8E97}</x14:id>
        </ext>
      </extLst>
    </cfRule>
  </conditionalFormatting>
  <conditionalFormatting sqref="D27:D33 D6:D25">
    <cfRule type="dataBar" priority="509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{6BE848AD-62A1-4425-B34E-9A9FAFB274F4}</x14:id>
        </ext>
      </extLst>
    </cfRule>
  </conditionalFormatting>
  <conditionalFormatting sqref="C27:C33 C6:C16 C18:C25">
    <cfRule type="dataBar" priority="509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{4B72DC45-2738-48DA-9569-5BCDF26904DA}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6B561C0-E4BF-481A-8CD3-5E0DB48189A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C48:E48</xm:sqref>
        </x14:conditionalFormatting>
        <x14:conditionalFormatting xmlns:xm="http://schemas.microsoft.com/office/excel/2006/main">
          <x14:cfRule type="dataBar" id="{3E954491-5A04-496A-A511-6C63C3C270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C48:E48</xm:sqref>
        </x14:conditionalFormatting>
        <x14:conditionalFormatting xmlns:xm="http://schemas.microsoft.com/office/excel/2006/main">
          <x14:cfRule type="dataBar" id="{CB1FF15C-5720-4D33-B08B-16CD20CF1F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C48:E48</xm:sqref>
        </x14:conditionalFormatting>
        <x14:conditionalFormatting xmlns:xm="http://schemas.microsoft.com/office/excel/2006/main">
          <x14:cfRule type="dataBar" id="{3E5E7D7A-EE8D-4923-963E-9E86F4C20B9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D35:E35</xm:sqref>
        </x14:conditionalFormatting>
        <x14:conditionalFormatting xmlns:xm="http://schemas.microsoft.com/office/excel/2006/main">
          <x14:cfRule type="dataBar" id="{1CE33631-BB81-4CF5-B1FB-66372C1878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E35</xm:sqref>
        </x14:conditionalFormatting>
        <x14:conditionalFormatting xmlns:xm="http://schemas.microsoft.com/office/excel/2006/main">
          <x14:cfRule type="dataBar" id="{159D3774-168F-495D-90DB-B0694BF4BB9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D35</xm:sqref>
        </x14:conditionalFormatting>
        <x14:conditionalFormatting xmlns:xm="http://schemas.microsoft.com/office/excel/2006/main">
          <x14:cfRule type="dataBar" id="{CDB0A58B-3FC2-4F92-ACDB-7A52657B89B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C35</xm:sqref>
        </x14:conditionalFormatting>
        <x14:conditionalFormatting xmlns:xm="http://schemas.microsoft.com/office/excel/2006/main">
          <x14:cfRule type="dataBar" id="{E0F3A100-E014-478C-9B56-362F9033FBE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E44:E47 D37:D47</xm:sqref>
        </x14:conditionalFormatting>
        <x14:conditionalFormatting xmlns:xm="http://schemas.microsoft.com/office/excel/2006/main">
          <x14:cfRule type="dataBar" id="{4520FB0B-308C-4F62-8D3B-B0452F98E7A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E44:E47 E37:E42</xm:sqref>
        </x14:conditionalFormatting>
        <x14:conditionalFormatting xmlns:xm="http://schemas.microsoft.com/office/excel/2006/main">
          <x14:cfRule type="dataBar" id="{DA501BDD-E3C3-424C-B2C5-E1254A5747C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D44:E47 D43 D37:E42</xm:sqref>
        </x14:conditionalFormatting>
        <x14:conditionalFormatting xmlns:xm="http://schemas.microsoft.com/office/excel/2006/main">
          <x14:cfRule type="dataBar" id="{2B29493A-A345-4875-9EF2-E720F2E6A8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E37:E47</xm:sqref>
        </x14:conditionalFormatting>
        <x14:conditionalFormatting xmlns:xm="http://schemas.microsoft.com/office/excel/2006/main">
          <x14:cfRule type="dataBar" id="{56EA0B45-3F56-43C9-8C97-7363F149022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C37:C47</xm:sqref>
        </x14:conditionalFormatting>
        <x14:conditionalFormatting xmlns:xm="http://schemas.microsoft.com/office/excel/2006/main">
          <x14:cfRule type="dataBar" id="{0AEB530A-6F7C-4A66-8225-B82D077DC4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70508ACD-6223-4158-96A8-F718491A22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8A61C26-EDAA-48A5-8615-9F99F76B7D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2AB6CE09-B788-49EC-A5DE-DA0B68C790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dataBar" id="{32970694-EA04-4A93-B0E2-B44379C37F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C6:C25</xm:sqref>
        </x14:conditionalFormatting>
        <x14:conditionalFormatting xmlns:xm="http://schemas.microsoft.com/office/excel/2006/main">
          <x14:cfRule type="dataBar" id="{87C9FD6C-74FF-421F-A90A-4BE902D7BC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D27:E33 D6:E25</xm:sqref>
        </x14:conditionalFormatting>
        <x14:conditionalFormatting xmlns:xm="http://schemas.microsoft.com/office/excel/2006/main">
          <x14:cfRule type="dataBar" id="{6C0D6272-2044-4101-AC22-6A47F9426E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E27:E33 E6:E25</xm:sqref>
        </x14:conditionalFormatting>
        <x14:conditionalFormatting xmlns:xm="http://schemas.microsoft.com/office/excel/2006/main">
          <x14:cfRule type="dataBar" id="{54CD96BF-9EF8-428E-9E83-8A13C5EF8C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D27:E33</xm:sqref>
        </x14:conditionalFormatting>
        <x14:conditionalFormatting xmlns:xm="http://schemas.microsoft.com/office/excel/2006/main">
          <x14:cfRule type="dataBar" id="{8728EE0F-A4BA-4CBC-B0D2-AE491E1229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D27:D33 D15:E15 D6:D25</xm:sqref>
        </x14:conditionalFormatting>
        <x14:conditionalFormatting xmlns:xm="http://schemas.microsoft.com/office/excel/2006/main">
          <x14:cfRule type="dataBar" id="{E76017C9-55AE-4A18-A59C-ADFF90DE8E9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E27:E33</xm:sqref>
        </x14:conditionalFormatting>
        <x14:conditionalFormatting xmlns:xm="http://schemas.microsoft.com/office/excel/2006/main">
          <x14:cfRule type="dataBar" id="{6BE848AD-62A1-4425-B34E-9A9FAFB274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D27:D33 D6:D25</xm:sqref>
        </x14:conditionalFormatting>
        <x14:conditionalFormatting xmlns:xm="http://schemas.microsoft.com/office/excel/2006/main">
          <x14:cfRule type="dataBar" id="{4B72DC45-2738-48DA-9569-5BCDF26904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C27:C33 C6:C16 C18:C25</xm:sqref>
        </x14:conditionalFormatting>
        <x14:conditionalFormatting xmlns:xm="http://schemas.microsoft.com/office/excel/2006/main">
          <x14:cfRule type="iconSet" priority="5858" id="{E8A60C35-DA86-4B3C-94DE-0CA6FB0C1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859" id="{B9DABD6A-AE13-4D0F-B892-DE470F707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860" id="{AA361A70-AF7E-4DBA-BC70-AD59425C1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5857" id="{6F07543C-BA54-4104-AC96-2D9A1D258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5856" id="{679FD0E2-A143-496E-ADE0-ACA6BD924F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5855" id="{CDA6399E-5928-48C6-8AD1-F3FC81A6E6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5853" id="{A93DBF76-BF7B-4ABD-B1B4-88B5BE3A1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854" id="{5959EA1D-9795-4CEC-95DD-9687F7B4E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852" id="{28D4E9DF-F82F-4281-A784-CCF472BE4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5851" id="{23BA0C06-71DE-4613-8494-8AE0E9C1D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5850" id="{E77825FD-922B-49F7-BBCE-D202B7CC74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5849" id="{3AD02F12-2460-4809-9C06-AEA05187D8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5848" id="{5314061A-2E8B-4E1A-9B1C-3BCEB0218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H19</xm:sqref>
        </x14:conditionalFormatting>
        <x14:conditionalFormatting xmlns:xm="http://schemas.microsoft.com/office/excel/2006/main">
          <x14:cfRule type="iconSet" priority="5847" id="{D390D42E-1143-4F25-A44C-572C8283E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46" id="{525EF98D-AC2B-4656-9B96-27EE3CA9B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45" id="{D4570182-92AD-4FFF-8840-8F4729089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44" id="{723FA3DD-8F79-466C-A46C-3661DA82C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43" id="{285E1E09-B63B-4073-BBFE-C8D974C80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42" id="{181AEAB6-493E-4E36-97F4-5877A0201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41" id="{5E653255-A927-43E3-951D-7C694D3AB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40" id="{50FCC961-151D-40C8-BA0B-33B923A9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39" id="{9199CE0E-85C2-4F92-80D3-35D949F1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38" id="{3183B811-5678-4B87-8601-CFA83E9A4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37" id="{6BBE413F-A462-41A0-BBA0-F3B973E3A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36" id="{4097D3F4-0E13-44DE-92DD-A64C5F918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35" id="{3B4BCDAF-3E01-4E43-AF38-C581372D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34" id="{36F33C6E-D777-487D-8592-FD82EF16A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33" id="{20F29CFB-0FF5-4773-A56D-E9DE56E39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32" id="{99F082D4-C932-47D4-A1A8-17456D01B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31" id="{ED8D0517-E7E3-4430-B33F-FF64BFBC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30" id="{97927839-6EB3-4BB8-909B-C1ABD6D5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29" id="{D731873B-0696-4E1E-BC28-0691410CA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28" id="{1F9D8EA0-C139-4298-9340-CD1CD97C2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27" id="{6858E959-16FE-452C-85F0-EEABC5E63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26" id="{2FB304AF-CECA-4D33-8C72-6FE3EB834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25" id="{04A68326-228B-4EEC-9A16-4B8D649F7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24" id="{3ADC5382-AF78-4CF3-A79D-78EA194B5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23" id="{57DDC81B-2853-4A9D-9F6F-95E27BD3E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22" id="{658B1CDB-14C1-4263-BFFA-394A6E6B6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21" id="{201B79F5-39E8-40C5-B293-00192B9DF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20" id="{093CD6B6-C8D5-4549-807F-6DC46ACC6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19" id="{5DA326DC-9997-4C82-B7E2-B5FC78A3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18" id="{3549D117-C554-4C2D-98BD-4A3D8A64AD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17" id="{46ED8524-CA65-4734-8603-B6066D72FC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16" id="{235B8662-880E-48A4-B199-7D1263044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15" id="{21E62780-EB15-4A74-AFBA-F4FEE6544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14" id="{2A046655-0BBE-437F-B8D6-F6C88C90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13" id="{36570772-7D39-45B0-998D-A139674D4D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12" id="{66328B53-C473-471B-8C35-BCEB0B4A7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11" id="{6F30599A-BD06-433C-AEF2-3FC4D1EBC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10" id="{F6C2B6F1-BF0C-45C1-8A71-6D148DF68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09" id="{12782D98-31F7-433E-9360-2CCF5A505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08" id="{BCAA2A12-4817-4013-8699-842C515BA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07" id="{BCB38F01-5C9B-4352-871D-ECD66A31F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06" id="{DCF64D4A-928E-4CA2-9FC7-6282E5790C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05" id="{D31ADDB3-7738-49D7-B750-7105075607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04" id="{56FF1C1C-6F1F-45B4-B273-3E4D99F3F8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03" id="{A3347288-7FCC-4A24-8580-2F89217237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802" id="{27682570-5E76-41E0-9CBB-8FF4B25AD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01" id="{D7638BD6-C2DC-4A50-B863-A303C034D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800" id="{A651D201-2EAE-4BC8-925F-ADEE64D94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99" id="{57634BD2-C23A-40D0-AC97-CBA475034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98" id="{92CC0518-0CC3-478E-BAC8-58948A3B1A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97" id="{132B29DA-6604-4C56-B519-130C6EC4A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96" id="{92158C74-47C6-482C-8A92-C4478E11DD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95" id="{4F184502-5948-4136-BE50-1801E6BAF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94" id="{41E8FE72-E759-421C-A316-E41717B1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93" id="{495DAC45-5A0D-4BBA-B671-D20D2581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92" id="{CB3727E4-138E-4743-97E3-5E2592E61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91" id="{F65AD4D5-38F2-45F1-B3CB-9DDC0F48B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90" id="{BF2C2A1D-63AD-4508-8CAC-51D17C517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89" id="{8A192AB9-6E00-4128-A8EE-CDDE7E83A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88" id="{01B52FEA-C460-4CE0-A5E5-F411A3E9F7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87" id="{44384412-E8D9-4E69-A74D-28152DBA4F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86" id="{BAC193ED-253E-47A7-868B-05CDEA2AA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85" id="{9016B6F4-2E61-40FE-954F-29B688DD68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84" id="{ECADA88A-5117-4518-A582-742248F34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83" id="{7E96D71E-BC6E-4D1E-9760-84A5F5C3C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82" id="{B69494EF-66BD-4881-8BCF-E09C5FD82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781" id="{DA4A9A03-DA10-4F0F-9929-EAA1AD801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80" id="{BADF01A0-1601-47AC-B930-2DF501155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79" id="{60BFAC1F-AD27-48CD-81A0-DAFDE55FB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78" id="{865F42AB-7CC3-4E1B-A5C3-4104C9E44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77" id="{67DEEAFC-6FF1-454F-9AC3-3128013244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76" id="{E6A2782C-F561-4F4A-8B19-37EB4B60C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75" id="{8B8422CB-1CCE-42E3-B818-1FFAB97F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74" id="{52617415-81DA-4576-8D83-4A64D92A1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73" id="{EC764146-4B9E-47C7-B195-B7B0AF41A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72" id="{918D537B-F2B7-4CC9-A7B7-99F5C26BB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71" id="{66EA2862-C264-4079-8BA3-32E9246B6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70" id="{34AE369D-DA8D-4F44-A7FE-0FAAD7527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69" id="{17BAFB3B-C1C7-4F0B-8A35-435491487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68" id="{3FFF7F3C-0DFA-4578-9288-C45C4DF5B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67" id="{891424C6-08FC-4400-82F9-3AD72A2E6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66" id="{71A1479D-4805-493F-BD72-B6734368C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65" id="{1DC9B9E8-2C6A-4575-B9E1-67A8FF333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64" id="{A7C2FBF4-DDB1-46BB-80D6-180ACFEBE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63" id="{6A8441A7-0AEF-4B83-B0BB-8F89B13C0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62" id="{5050F4B5-B370-4AC0-BEC0-5BF5E3184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61" id="{DF4927A5-F593-42EE-BC92-C55201FA4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60" id="{ED72A280-5BF4-41A7-BC48-F1FE33483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9" id="{04E53FC2-7372-404C-9520-AF4490CF5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58" id="{4DD34A2B-209A-4E37-81F8-91C225E3B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7" id="{9E9494E5-20DD-461E-9F44-925203153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56" id="{8483C7F7-F07D-4003-A14F-AB93B6B1E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55" id="{EC9E271B-930D-43BB-88FE-2C3E5ADF6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4" id="{5BF11EC7-F530-467B-ACD3-CB5350985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3" id="{EE485C43-CD1B-41C0-B6F4-98C23DA97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52" id="{832C3096-83B3-42B4-A838-2570BAF2D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1" id="{AB7E8973-545A-4A37-B686-41AFBCFA57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50" id="{A43626DA-33DD-4D73-978C-F191567EC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49" id="{07F8193C-A477-40E3-A290-A9F7784725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48" id="{8D637154-6E00-4223-B8C5-E85CC8342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47" id="{D13D4066-C0C2-451D-8E63-B5F9FBBCB7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46" id="{0A00A268-059D-44FB-94B7-68CBE32B8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45" id="{291DE90D-192C-4D2A-9F42-A1E3383757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44" id="{90AC00CA-7A14-4338-9350-3124856C9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43" id="{DCFB33C5-1836-4919-A0E5-6EF4BF2D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42" id="{BCB992A5-DC5C-4854-96E6-1C06A8B4A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41" id="{CDC1067B-2951-4891-9B12-79257C5A9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40" id="{06CEC012-B7A1-4738-9D90-4444D6FAF3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39" id="{1041679D-AD07-4E56-93F5-55C6509E4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38" id="{D0BD56E8-98B3-4421-A030-5A78D43C14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37" id="{67A37BFA-B18C-4745-A182-6C2905E10B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36" id="{B458657E-B82B-4599-B2E8-4C779E2A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35" id="{25ECF08B-F59C-42EF-981F-5ED909029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34" id="{9319B9DB-54AE-4430-977C-08B319672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33" id="{80101770-2D9B-44B8-B094-5C8A0DC6E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32" id="{A31032C7-01C9-4833-968A-10BCADCAD7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31" id="{4B8D9CE7-E239-4055-9DF4-D0BCFFA3B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30" id="{EC27896F-52E9-44CB-9F5A-6F1C2B3CE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29" id="{00C29999-A3C0-4294-92FE-C0F96A9B2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28" id="{23852C77-80D6-4BE5-85F6-936684FB1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27" id="{F9A39842-5BF7-4789-9906-D120A0879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26" id="{B77AA66C-05EB-49BA-9383-5BEB66576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25" id="{164E347A-176C-4197-A993-A93E8C32C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24" id="{2BBEC6CC-8F53-442A-BF2F-D03ED88042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23" id="{F9E249FC-F1B6-4BA1-85CE-AE6E274E5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22" id="{EBDFCB72-90A9-43E0-AF67-29D8B441D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21" id="{B04A99CB-35B6-43D2-909B-00FC11C9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20" id="{062BF328-9B7E-4B5A-A86D-5C9B58C011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19" id="{E8E9E24A-308B-4230-89C4-4C6DFAC5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18" id="{C9824173-872D-4C70-969B-4BDC2DF68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17" id="{3ACB0996-AB72-42CE-BD93-2B331A0F1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16" id="{EF1DDE4F-2920-4CA3-9BBE-B7D1BD40D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15" id="{769A0E82-7D3F-49FE-A149-012640999D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14" id="{CF941585-E571-429C-9CB2-9D993D7BB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713" id="{53DA8B73-E97C-4427-996B-ACF84327A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704" id="{4361B55A-3B20-4205-956E-A93FC6B46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703" id="{D7B4A36F-BE99-4198-A381-5858B178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702" id="{F680C996-158A-4607-BA1E-665F889B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701" id="{94BC59D4-2CF8-4508-8885-5FC4A4E65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700" id="{8DD9299C-B1AB-436F-A8D0-62E361A04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99" id="{CF85CC57-5838-4DC7-B699-ABF14A86F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98" id="{FE651C63-7F3E-4179-AFFA-7274DB0A3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97" id="{E0A4FA35-2A0D-4DAB-A6C6-272C0F6D8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96" id="{9DA5B6A7-2138-445A-B251-40751CA3D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95" id="{235318FC-B074-44AF-9ACC-F6AFE8EB7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94" id="{C972B427-261C-4689-AED1-DCF959F7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93" id="{4FAC99DF-0600-42CD-A1D9-2E63A93476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92" id="{C9F1117A-579C-4A32-B277-D1F7ECC25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91" id="{F2DA47C6-7DF9-41CB-90A0-0240AC742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90" id="{B2241CC7-C4E2-439E-8F46-150CF046A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89" id="{C2A9BB35-21C2-4634-87EC-5D4D911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88" id="{C6B2EDB6-15F0-4E31-9FAD-094865B5B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87" id="{8B9940F5-A6EA-4DBA-A8D5-A5EBF6EA9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86" id="{46BD1B9B-9F23-4568-A5B3-8C7A3863D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85" id="{CD5D1FFC-2B01-4955-976F-BA1CCC33A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84" id="{61A0CE35-F07B-4CA4-87B1-2DE52720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83" id="{6BF5A4E1-E1DC-48A6-9F6D-7FE468667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82" id="{70AC21E9-CC63-44AB-ACA0-E99CB0ECA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81" id="{137E8101-0BE6-43A7-AC88-505D88CB5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80" id="{2FE0F7D5-6C6C-41A4-B95B-047BAED25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79" id="{A8705047-5AFB-4889-9C1D-E3B8C57FD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78" id="{302B1A92-638E-4256-AA0F-E09CFD547D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77" id="{7170D195-A0ED-408A-BEDF-D9A8D788B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76" id="{2C394814-9227-48E3-85C2-0D16A0726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75" id="{763B4D1B-058D-4D61-A528-C6F99DF96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74" id="{3E54C84D-17B6-4AF4-B468-2E7EF3EEBA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73" id="{E974BD55-EE42-40AF-A73D-24399C3F3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72" id="{924F3699-8641-4D31-A58B-9F31489655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71" id="{41C72F08-12AD-4069-BFFC-A1D549D3E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70" id="{806FC3A8-850B-4EE5-AC21-42225D7A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69" id="{2CC01EFF-C4B8-42F9-9BBF-C8FA260E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68" id="{9B42A25E-F9D0-4C85-8FB0-7F519EE0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67" id="{46B253B5-839A-4801-B720-6FE7EF92C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66" id="{D8C5EAD7-624F-4ACA-9056-8C599CDA7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65" id="{5C86EB93-E7DB-4EDB-8C5E-060CBACB8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64" id="{07E2B3D7-2959-4C0B-87B4-6988B71AE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63" id="{C285EF55-FD06-4572-BA31-D13E42170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62" id="{F4EC718E-5BB2-40A3-8897-C46B0AC17D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61" id="{E34C056C-268E-4CED-A002-9137779EF6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60" id="{4DC3182A-18C7-4E53-B58B-2D624E4DE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59" id="{6F92D932-A6F3-4148-B783-792F2B365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58" id="{66DE93E2-8177-4240-96EB-2B0052F75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57" id="{35B3CEA7-2025-4578-A437-F33226483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56" id="{790C3D2D-C5D0-443B-B000-CF5314445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55" id="{1C5AA815-ACD8-4DE0-A73F-AF44D1840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54" id="{E16BEC9A-6C12-4C4D-80BA-4D196875B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53" id="{FBDBDCDB-7E87-4226-9531-3FF3A247C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52" id="{4BEBCBDF-5F99-4F9A-9143-931C3798B9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51" id="{F2FA65CA-46E1-4EE1-9D1A-ED4401746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50" id="{3755F75E-9F78-48F0-9E41-6B5363168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49" id="{04556C4C-1E65-42DF-B8A2-61FB3134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48" id="{0AE296E2-722B-48E2-B549-24694B581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47" id="{CB759B13-3850-4641-8594-8154AD616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46" id="{8552B400-ADCF-432F-80CF-E92339E05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45" id="{BE692B96-596C-42DF-9E77-D09D3FE47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44" id="{FA523F1C-BEDB-46CF-A8F9-75FC4B12AE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43" id="{0CD6327D-053C-4203-B3AC-0AFF281543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42" id="{7BBAB4ED-BEF5-4B60-9D74-5638F36833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41" id="{11A00B1F-32B4-4E20-9A92-0E87B2579F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40" id="{1886A2A3-4AE0-42CF-AD79-63AE8F207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39" id="{85B65424-9692-460C-8D98-E6D2416F3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38" id="{BB9F4106-8C8F-42C1-AC73-CDF493BD7A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37" id="{500F89EA-3594-4C7D-94DC-FF00DA578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36" id="{58074520-F6E0-40D3-8BAA-00DE309BC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35" id="{0AC43A90-DD76-4743-B3FC-679604E604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5631" id="{FDBD26C1-8100-448E-919E-DE9E267F6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30" id="{4298A9A4-9B8E-48DE-8D4F-E935B34C8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29" id="{CDF84578-C83D-4FB9-8EED-DB5ED0F1D4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28" id="{04ABA139-E487-4336-9E34-3273DD48FC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27" id="{CCC7EC21-3E31-4BBD-9937-B0C0BE8BB8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26" id="{98871305-10B5-45BF-9E39-E4415EEBB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25" id="{B9F78BE3-8CF6-4977-9A32-EFFCCE6B2E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24" id="{5B639AA5-5265-4613-B59F-7686FE252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23" id="{2571460B-2B62-480F-9A92-47876913B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22" id="{208A2DAA-0E92-4966-B405-782B22D9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21" id="{A1C56A93-9278-40C4-9796-DDF0BCB67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20" id="{3A8AFB63-DB27-4A99-A101-9687CC465C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19" id="{79C5A0FC-B9A2-4402-9535-15B704E789B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18" id="{544D1BB4-B0C9-4E40-BE85-8DE5AFD3DB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17" id="{C93A04CE-B323-40D5-A2CE-DD5CCC29F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16" id="{C06B8EE5-AFCE-4230-A0B3-CCEA37C5BD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15" id="{2ABA8D8E-C1E7-467D-95FF-EE447E6F79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14" id="{E6D52EC5-888A-4C7F-A243-A0D8E24DA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13" id="{CBACDC30-DBC3-4410-B700-BC3813FDC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12" id="{100ADE4D-C6E8-495D-A6C7-C14298C73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11" id="{D5F48641-4D6C-4BD8-B3BF-D60ED4A6E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10" id="{0634B8D6-8054-4906-869E-5BFF46FFF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09" id="{04C71C1C-4952-4660-88AC-4A6276CC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08" id="{51F282BE-792D-4777-93BA-066CF1A26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07" id="{2C15FAFE-CA31-4824-8D09-A332D154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06" id="{17D58EA9-4C20-419A-8249-BD2CEC356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05" id="{86CEC859-FCA5-4847-BA6C-0B72B2CDA1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04" id="{6DA833F5-5A71-403A-80EE-1EC8200CC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03" id="{2665221B-9565-4F77-BA75-CC190DEF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602" id="{DF9FAF44-36A1-48DA-B5A5-4D9C83A6A4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01" id="{2136F6EF-3A92-4AE8-8596-8ECF7487F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600" id="{C8EB942E-B4A2-4AAC-8DDC-A3A90D5A12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99" id="{F63D0440-61B2-4492-AB1A-8E8BDDE2A9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98" id="{A7003E3F-7CCF-4F08-AC06-B6FFE82365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97" id="{C346788D-B8B0-4DAA-8987-F3B97AC4847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96" id="{9D33B1BC-2135-4926-84C8-C7B33C272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95" id="{742F3C1B-95C7-471B-9DF7-8A7B8AAACF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94" id="{48F5A622-1EBE-417D-82C2-217E8073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93" id="{2DA074FA-D6C1-4381-91C5-FA0AF95F7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92" id="{6D083568-040C-4702-803F-16804DCF3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91" id="{FD3D413E-5CB5-4710-84FF-1C0E4E7EB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90" id="{260A5C80-C3B7-4F7A-9545-B2E1CC61E0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89" id="{E3DCB57C-FCDD-455C-A22F-D9AAB6A708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88" id="{7F6072FE-F4AE-4690-919C-FF4773398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87" id="{2810B484-0856-4DC7-B75D-46F8325DC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86" id="{2A984396-C311-4E40-BAE7-F64CB1448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85" id="{C5AF5937-7394-4FA7-9668-FC92214030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84" id="{71AEE20E-5F03-4EFF-84AF-C0A84740A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83" id="{96906490-2F09-48AD-9919-1030D0C59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82" id="{8165CCEF-14F8-4553-A5EE-15265B510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81" id="{20CBB489-A754-4C3F-A8C2-1F93605D7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80" id="{0D5DC90B-CA03-49B7-BD96-345BF9290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79" id="{B6358A65-73DE-4B35-BCAF-3A5DE6CD2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78" id="{FF92808C-85BE-4AC3-B43F-8A51B7154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77" id="{437544E7-5012-4CCD-817D-32F3F3354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76" id="{2C568A5D-D9E0-491D-B9C3-6F5B0BED8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75" id="{12C2EC9C-516C-40AE-9685-1DD5B2790A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74" id="{1C29626C-F4A0-4FEE-9CBF-1A9AD1A15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73" id="{64A98627-B5AD-49EA-970D-41FBE84BDF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72" id="{8318B194-A34E-4005-9014-ACDE1E334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71" id="{8CBB52FF-26E3-44C5-927B-F0D891496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70" id="{DAB53F1E-64F2-46B2-8C53-79005E447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9" id="{BD175C3D-284C-4CD0-8841-40CB231B2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8" id="{7C6A6822-FB4F-4D80-BFD8-885E5088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7" id="{898D4E74-FE3E-4CBB-9043-508D08D48B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6" id="{168F71D3-B770-43F2-99A3-396FB6C5B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65" id="{E78DE851-1D99-4474-8E5A-7D01B0D06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64" id="{CBA04423-3597-4CE1-80CE-40EB0FFBE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3" id="{957A9014-3230-47A2-A5F6-F10636B1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2" id="{A0261694-FCD0-474F-ADBB-C445BA433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61" id="{0F96F867-CE3B-478D-B2EA-F7B88AB4B0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60" id="{468EDEC2-C710-4C64-92FD-652B7329C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59" id="{4FC6EF06-3F34-41C3-ADDA-15FABE399A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58" id="{8C0F9152-177C-49A3-8F8A-F3E23572E3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57" id="{50896A7F-2F89-4AC5-93FB-003C91496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56" id="{913AB68B-09AB-43FF-8E86-F227537EA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55" id="{86CCA574-4DC1-4A9E-A24A-36C931D2A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54" id="{71C7F14B-9FEF-4A93-8B37-92DA7E040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53" id="{AE9B8110-D49B-46D1-B7B9-3628C9B0E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52" id="{63BD1690-FFC9-4654-B95A-9A8F4F74A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51" id="{5ACA1C1B-6467-41A4-8227-4155D9A06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50" id="{7269DB84-7604-4373-B3BC-1938E30D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9" id="{BBEFD594-8293-411E-A816-83583AE52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48" id="{BC22C794-D0D8-4A50-85E9-A7ACD31F6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7" id="{749186FF-9F84-4C55-9693-411A76BD0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46" id="{A95B3D78-1C7A-4E82-B7EE-174E4B04F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5" id="{FEB9CD5F-AF77-4901-AB3E-990CFE3A6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4" id="{4D47A31A-02E3-49DF-A8AE-FB0EC5214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3" id="{B10EF77A-5CAB-4794-8E29-0468BFDFA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42" id="{AA7BF217-C0F1-415C-A64D-3BC58ABB7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41" id="{5D3B44F7-D21B-48C9-B41F-14D767976E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40" id="{48DEFC70-8495-41F6-93F0-62A9B56DB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39" id="{3030F840-9244-46DD-A779-51EBEC41A9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38" id="{DE25D77F-D5F6-43AC-A21F-895D030BE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37" id="{4EA25EB5-268C-4C01-BC9F-C5B66B08A1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36" id="{50049336-1774-490E-A6F0-7CE08B0DC3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35" id="{F02EDFA9-7A0B-43B0-B332-5623A856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34" id="{2FEF1EBD-BDC0-4693-AE93-957D48195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33" id="{8353D0B4-32C5-41C7-98DC-F22755790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32" id="{952C45F6-6B4B-4B9D-8235-D3A093004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31" id="{11D702D1-5086-4F1C-B298-4DC73A249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30" id="{9CF301DB-CBEF-4B60-A6E6-AF6305AD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29" id="{302E7638-B234-4CF6-8EFA-8310108E6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28" id="{F9829B9E-94EC-4DD9-A156-01E7DC1CC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27" id="{409DD5FF-16C0-45CC-B607-E67F24DFFD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26" id="{4C896CC3-9E51-4371-8296-D1D11F71EE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25" id="{BF98B36E-DD42-4AA2-B401-A8C381C02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24" id="{756D4E56-364F-491F-B440-03CE7C73C0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23" id="{2F561B9F-32A8-4A23-B336-15B5D6095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22" id="{C8160BEB-A246-4595-B9E0-72EB83AE33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21" id="{E3D894B7-38EF-4049-BB10-99EF4B789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20" id="{9FC18B25-0DB4-4F9F-B87C-6F9315683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9" id="{5FC94E61-8BA0-4D29-A97F-177DC25CB1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8" id="{C39124D6-7AAC-47D9-863A-CAF20BE4A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17" id="{33930458-6803-4430-99EC-6FC175CCB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6" id="{6C7F3B23-50F5-4D7D-8D3C-99F946839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15" id="{45B13F8A-514B-4D67-B164-1B7FCE835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4" id="{25AE738D-BC0A-49D1-8D7D-C138DE6E5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3" id="{866CE41E-71C9-4FD2-BE13-9E897CB83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12" id="{9CB97DF7-851B-4A34-B77C-94B165866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11" id="{92CDDFB0-5403-4E01-AA34-C5F7C50DA4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10" id="{CECEA6E9-3B64-437E-8DE1-A8A2EBFE6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09" id="{E16F6E09-9DC9-4E7A-B294-A56F01890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08" id="{F2970C2C-B869-4D65-923E-B5820126C1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07" id="{6ED485A0-63B3-4A6E-9CD0-7A833334E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06" id="{ACABCD01-E2FC-4A76-AD1F-FEE460A29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05" id="{E0A7A750-15F2-4943-9AE5-F6B704B07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04" id="{5B717691-B9AE-416A-B303-76D9992B49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503" id="{C9D3F012-86B8-4C3A-A40D-A22FC06C9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02" id="{96EA238C-48BD-4B4C-86AE-BF6C86E65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5501" id="{54302B9D-A2EB-4690-AA29-F38F4A5AA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500" id="{21E7FF2D-A2F8-479E-AAF5-4A32B5533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99" id="{9AF483C4-7BD2-4FA8-B4F0-FFB50E54EA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98" id="{2FA7CAB1-1F72-429E-926F-D6D9C1EF7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97" id="{25D7ACC6-7B15-4C4B-B788-57A9244E0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96" id="{EFE83CBE-4F11-4321-99FC-642877C18F1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95" id="{4D2CFF6F-38BD-4CB4-B87D-F22EB855E5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94" id="{5E77DA2B-1EB9-4BD9-8D90-17ED25A2D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93" id="{46BF3073-2BCC-4856-A6AA-3BC87E7B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92" id="{27E700B7-1ACC-4B53-8247-59280D80BD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91" id="{0F29C1C5-F2E1-4C4C-932E-3F68C14F2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90" id="{CC4163A6-8920-48AF-9366-5CA65F67A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89" id="{F2674CBF-5644-4DD0-9734-9C4759D8D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88" id="{669AE51F-7305-4AA3-B2EC-BA8175D61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87" id="{BD56052D-39D9-479F-A8AB-FD30259D1E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86" id="{7A02B428-1CEA-43E8-855F-CFB26DF275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85" id="{07EDB8DA-59AB-4783-856E-FFD6EDC9A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84" id="{879DEE21-8654-469A-9292-2627E4511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83" id="{42904615-47DA-4C87-A08C-4288F14EE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82" id="{68DFDD21-4161-4B9A-984D-BA81B4006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81" id="{0DAA4EB9-3956-4D94-90C9-0AEBFEA28B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80" id="{1B3B1BE7-D04C-42F3-8226-341E0CA12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79" id="{2B8F1E4D-5AA6-470B-A11A-2872EDC95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78" id="{7E9C69D6-0B66-4AE4-81AF-AA9991D561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77" id="{0BF99951-FCD5-4F21-94EE-C08D12B79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76" id="{0E752B26-2175-467A-A1B7-1F367B05D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75" id="{178039F7-13F8-4832-96AE-7EF72C48B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74" id="{6DAF47E0-F30F-4D7A-8017-2B1ABD745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73" id="{F695A2DA-D260-45FE-8415-923787829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72" id="{E51F6A1E-A54C-4F6E-823D-8B566A2DC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71" id="{4DE2D9A2-09F4-4C97-A3FF-CA5685469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70" id="{1018F45E-929D-4F90-89F0-94E4C547A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69" id="{161751C3-FD2D-452D-8FF3-F2C457832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68" id="{F39BFF7D-AC43-48B9-A224-1C566E253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67" id="{384D0184-896E-49CB-90ED-16DB677B27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66" id="{77126538-5506-40DA-8D44-37DC1F5DB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65" id="{CF85161F-0218-42F6-B20B-2945A764A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64" id="{FEFEB248-4DD9-45A9-9031-628880E45B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63" id="{EAC6C93E-54ED-4810-8CD1-81770C7E97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62" id="{A3234700-44B7-44FC-896F-59A80509D8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61" id="{5731AEDC-10F0-4A61-80EE-F34521110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60" id="{6779E644-3D29-4B09-9DEE-6ADDD60F4A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59" id="{4F5D6D73-C911-4952-9C4E-1D26AB924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58" id="{7B31E037-D876-405C-B4E4-A34CD528D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57" id="{0E3A24D7-7DBF-4BA5-BC5E-99D0F6C40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56" id="{5FA52079-965A-4C42-B1DE-3C1106C7D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55" id="{C28283A4-ADC7-4921-829B-877522446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54" id="{CF22E40C-3877-4DF5-B24F-C20804107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53" id="{59A18EFD-2C16-4F9D-B531-E9C504924D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52" id="{DBFC1FCD-885C-428B-9F1F-57F1D100FE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51" id="{61A2A57F-AADA-487E-9E4A-20383E2AB3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50" id="{D3B6A598-73DF-443D-B45B-F37D27289A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49" id="{28C11868-B0C6-4923-8FCF-D7E7E1CD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48" id="{F72F9E92-6C35-4919-BCD5-237397F1A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47" id="{45E6B5BC-F6E6-4BD5-8FD2-F79D937EF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46" id="{9EBDDD5C-874B-4C4A-9E0A-6E683F4A8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45" id="{C821C7E4-D8C6-4733-BFEE-FD70D29FF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44" id="{2546B625-4858-4FAD-87D1-60E367C8D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43" id="{9ABAC6CA-F4BD-4FDC-B91B-E2980A8C5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42" id="{123BE260-8C13-4129-9293-60FEC0196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41" id="{6B5805EB-CF7A-4649-8B80-4E2D0912C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40" id="{E75E9294-F765-4C6D-AE37-6D7DDD581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39" id="{DA4C334F-B4D7-4F67-9312-9A92600C3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38" id="{16EBC1F3-F3D2-47FD-BA42-7A617B00F7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37" id="{2A6D7AC5-92F9-4FA3-AEA3-639AC6869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36" id="{0D76DBBE-027C-47C0-8548-75359B157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35" id="{4069F7A3-D9E6-4CCB-8A48-B00DA0414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34" id="{0DE42E7D-1A7B-49DF-829A-BB654799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33" id="{7D628E34-0DB1-478A-86A4-AA58B8AF8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32" id="{DE59E023-B4C2-43F9-BCF6-DD3E8ACF5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31" id="{87D5426D-5F2E-4FE9-B8AE-58FF79D9E3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30" id="{D16687C3-D4A0-488F-A503-74D1C5AC06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29" id="{4D73E49A-5F4F-4AEB-B1B4-E6975459D1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28" id="{CF283FED-015E-477E-B565-CB62298FBC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27" id="{A3428E9A-8AC2-41F3-B265-E0266A07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26" id="{31013BC4-002F-423C-8AD8-A441D371E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25" id="{050ED278-FB26-41F4-AFFB-F569AF578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24" id="{C5119D12-B58B-4353-A946-B81853713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23" id="{BE89754A-7EF7-47D5-90A0-5DBC707A32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22" id="{B686F29C-8422-4956-8F34-36558FD62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21" id="{B05753A9-A877-4177-9C1B-C401BAC08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20" id="{E044C52E-2E49-43F1-8D0E-81D5ADDA23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19" id="{AB4367D5-952A-40CF-AE38-C22340441B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18" id="{B2E4679B-57E8-441A-8E27-6255C14AB8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17" id="{1819524B-8D2A-4BDD-97A3-EBB4417D2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16" id="{1E56DAAF-5411-435C-8C33-61B9163D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15" id="{53583293-03C2-40E8-A70A-8BC045A6F2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14" id="{F2873A6E-20C7-4D39-93B1-7D4DB0F7FC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13" id="{A62F325D-A1D0-4AF7-B0EA-8897F994F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12" id="{AEA584A0-2DC3-4027-B60B-533BBE445F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11" id="{027F0C0B-498F-419B-8F7D-92B2EB92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10" id="{2463156F-4AA2-444A-A7C9-B80AF71800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09" id="{D6F8DD3E-A3FD-481C-B291-0FAF3BD709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08" id="{6F6EE7F5-FD30-4172-A431-BEE3BC3BE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07" id="{BBB93972-0584-4164-9DC3-9B1F48BA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06" id="{F7182C6B-DF84-4EEB-958F-BB8A54884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05" id="{59067D37-5A76-4536-A414-CE48F246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04" id="{0B5EA0B8-1678-4B34-8043-775D3723C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03" id="{F50137F7-C157-4651-AEA1-608F0434C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402" id="{25E90717-0C12-438D-A75A-FE4FDC3AA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01" id="{6EC6BB91-50CC-4909-8A74-271EE10C0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400" id="{A1DE5656-B94D-40AE-AD34-3EE4CF9DC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99" id="{903DABDC-F2C1-4A2A-82B6-65696A7EF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98" id="{2829D394-D4E2-489E-A64D-A314D570FA3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97" id="{783E3196-8132-4C1D-9F35-3BB258546E0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96" id="{804B778F-5517-422E-9C38-AC87AEC67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95" id="{0A842A76-3237-4D54-B454-606762359A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94" id="{AB3A8E09-F77A-4737-9CB2-EEA167AF0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93" id="{234918CA-9662-47F0-9502-28C892B45E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92" id="{A1C5A072-7750-499E-8CB8-11A90E79D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91" id="{3002A742-0872-4606-BB3B-B4FFF223E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90" id="{4CCA7F0D-A6C2-48D2-AA6D-497A07F1F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89" id="{C2CD8AA1-5D51-4AD3-BCA9-32545D58F7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88" id="{7AE560BA-5230-4D83-A182-728242D57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87" id="{B7824077-78BC-4E83-AD0A-EDB6C9775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86" id="{8D102B1B-BE52-4619-8374-6D04FDBB4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85" id="{855797AB-FDA9-44F4-84E5-6909B21C1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84" id="{4E34234F-34DE-47D6-8AE6-D865543C0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83" id="{74272D83-FF76-4E2D-B2D3-62D496EF47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82" id="{79D76393-3824-4500-B94D-82E7D3F5B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81" id="{2DFFF941-4703-4280-B406-CC6F2CD80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80" id="{D98C3C3D-5000-42A7-BFB5-9E822CC1E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79" id="{A77AC2D4-671B-4B66-8FE6-0F3FBABB6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78" id="{045D65FE-6D9B-4FE5-B87C-D429028DA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77" id="{3A9E1D0A-8643-47FB-83D2-E302797BDA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76" id="{C829A17B-8EA9-4751-BF15-2D21A850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75" id="{95D8ED2E-5099-4E57-A67B-3CC65A840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74" id="{E7AC94AC-8825-4857-9896-A8EBA3EF32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73" id="{058F2308-6CAB-443F-A5C4-46AECCF78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72" id="{5B410BBE-567A-4F7D-AE5F-022E598CC2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71" id="{95005EA6-3395-4170-B9A4-B127AC648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70" id="{EC81586C-9B16-48A1-9BCE-42503C69B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69" id="{677A37D7-4816-4916-87FF-6ECF0EF34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68" id="{AC287DCA-497E-4170-84EF-6915681C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67" id="{C48CAAC9-F491-431C-8E69-30B40690F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66" id="{CBA9C5ED-DEC4-4C1C-99BC-8EA6FE9FC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65" id="{685D28EF-F5E4-418D-9CE0-57A4206F3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64" id="{6D036FDA-2B37-495B-A30A-BB6C3C2FA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63" id="{F31D5363-8E44-46A5-876E-8C50C1666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62" id="{964BA508-CBBB-42CE-B65E-8B1AEE6CD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61" id="{F5A403F1-23EB-470F-A0C4-DF82CA9859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60" id="{B4F22E59-0664-457F-BDD6-76E787ED2A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59" id="{B7F76CEB-2597-4956-8DFC-FD3BA00B5E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58" id="{723DD271-435D-4EAD-B10B-ACB75CE66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57" id="{186C8D5D-5E4D-4856-BA4E-6FE11605A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56" id="{3783E97F-D702-4273-8472-ACF46553B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55" id="{DFEDCD8D-7385-4644-A8E8-83E0E410D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54" id="{40A0F5DC-2DC8-42EE-B54E-306732530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53" id="{AC97BE0E-9EDA-4AD2-BED3-C3EE0A6EB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52" id="{A8E7F34A-3B03-4C72-B7F3-A8964CB9B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51" id="{32390C22-3620-4E49-819B-0F9150EE0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50" id="{88BFB2F1-B8FF-4A82-AAF7-35DD25A773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49" id="{49A92F33-D947-4383-8B94-42C179B8F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48" id="{5F453BF4-4672-41CC-BE5D-7F29BE0106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47" id="{16ADFD64-A96F-4A1D-8443-07EF2E51C7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46" id="{38A28AE6-BD27-4F77-A3AF-A84F644BD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45" id="{498BEB3E-0E06-46DD-80FF-DDA781AAC5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44" id="{929AA1DE-A2F4-4EC0-88B9-3EECEF544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43" id="{A2F08B28-1970-4AE1-9D5D-9FC7BB5BD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42" id="{15585F58-79FB-4F24-8CB0-A5E20F2CE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41" id="{98719D5D-289C-4AF2-A21C-2ADDCD480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40" id="{A030971F-CB60-4D60-80EA-8DB3D5B36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39" id="{CFC92124-0FFB-4837-8180-FCA30709FF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38" id="{595E9344-5FD6-4AE6-9AEF-97306BCD42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37" id="{22C0060E-EC31-4730-80C6-8061FDF421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36" id="{06F4B7C9-9C00-49F0-BCFC-5141A220C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35" id="{B7560326-1ED6-4D50-94A1-515BBDF80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34" id="{35159051-EB79-4D4B-9B1C-786CCCFDA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33" id="{0D96D767-96C6-403B-AC2B-42DBB0E81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32" id="{8242A712-51C3-46EA-9B9D-E01D10D3C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31" id="{586212B8-74AA-4895-8FF1-DB89A8BBC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30" id="{D9EA5C2C-3EFA-4970-8371-59223AAAB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29" id="{FB037990-9769-4E8D-8458-2C3BC2BA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28" id="{4897136A-9058-4BA6-9386-D7FFECE7D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27" id="{016C6C87-DCFB-42D9-A5F5-41A5E03D6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26" id="{8882B836-616A-4D39-8EBE-3AE0D139C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25" id="{77727DC2-A7B7-4366-B327-1C2F249A9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24" id="{32B5DE2A-8115-4112-B008-0709A8A37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23" id="{3ED722E1-C514-4596-A0BE-D1CAB5CEE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22" id="{BBF10B7B-D602-466D-ADEA-8E7353C31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21" id="{A3660079-12C4-4611-9BFD-39C1F8A13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20" id="{A79DFCB8-29CB-4CE4-A4AC-0F94115A92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19" id="{36ACB2BC-8144-4E63-BEB9-E2E1CBB731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18" id="{A47E9A52-5C00-4318-8FA0-31E27039C8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17" id="{FC8256E1-3765-4F2D-91FF-E78C0E7DA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16" id="{24AD4D85-C8B8-41F9-8FE1-515A630E86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15" id="{21560234-BCB4-4B90-89F8-94D878123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14" id="{C5C421E9-00CF-4F72-841B-F45CAFC9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13" id="{6B92DAD5-3DEC-4C1D-BA0F-E5C64AD396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12" id="{14D42FD4-C9A9-45BD-A551-639DC02E4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11" id="{737ED583-413A-40AA-97B6-9CC68348F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10" id="{653B1166-8E4D-4C16-A818-ABA836187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09" id="{6BE00911-9BE7-4DB4-9E24-35364F4FD5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08" id="{09AE3617-B101-4D89-A930-23691840A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07" id="{2E42F683-5CD2-4B9E-96A3-669D03F68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06" id="{BEF93B37-EB62-4C93-9B09-8D1D4FF66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05" id="{4FE9A5FD-5AE4-4CF7-A108-C3A425837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04" id="{DA82B55C-DAFA-4EE7-8C76-BB642C8B1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03" id="{121D5B5C-D29D-479C-8582-90E0149A8F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302" id="{6AC6EF8E-3F0D-4B1C-913A-693F4BD18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01" id="{7CD5F36C-4EC9-43AD-BEEE-80BD528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5300" id="{03477123-6290-4D8E-A95A-D905A1D8C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299" id="{EFF10962-3959-4EFA-BE01-56714E47AC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298" id="{54B6A095-AB6C-42ED-BB49-F9A2D9CAA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5297" id="{918B2476-D8ED-4739-A057-A401C14BA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96" id="{22459C69-8558-468C-A17B-B8FF394B2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95" id="{52E9F533-F436-454B-BD9F-9995160D0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94" id="{FA4C4D6D-8A17-4E28-9EA9-7389DFA7D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93" id="{E88143B9-C9F6-4D7B-A963-F97B98618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92" id="{538BA9E0-FDE8-4F55-9F50-7840B3AE2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91" id="{9C54C0A1-C045-4666-A237-00A93D03F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90" id="{DB3DA1A1-94AC-4B89-9F32-A1450E70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89" id="{E464931C-7563-4D81-BE12-8AD161B5E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88" id="{1FDE5FE8-6EFB-4D58-B84C-14C84007A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87" id="{9CE39E3E-6855-4133-8968-6E2D84DAB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86" id="{624BD87E-E84F-4532-B69C-708E3E633B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85" id="{076D6101-021F-4828-A0E0-288402C6A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84" id="{7E17B86B-9BC2-4750-AD94-D9158D08E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83" id="{CFB3D8D6-E541-4841-A3E5-6CDECB5C0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82" id="{372C1C5C-31BD-4644-B998-BA9AEF80F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81" id="{A6366E97-338A-4AE6-B86E-42F4434F2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80" id="{2E91F352-487D-48E8-9221-65CF1D9A4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79" id="{5764E71E-6A81-46BC-AC22-0D373FD25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78" id="{B9FE9BFA-5AF2-4599-B2DA-604BF68D6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77" id="{13791820-9057-4AD5-8BBD-D9275E862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76" id="{ABD78CC7-2F76-4FEE-A2FC-4DE61E5C3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75" id="{F7703D81-B4CC-43D5-A7FF-F54B9FCD1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74" id="{955FFE02-146D-4275-BBE3-551430E7C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73" id="{65CE06DC-843E-44B7-9733-FAA0450FAB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72" id="{E76B1398-58EF-4652-AC1E-05BACBD22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71" id="{48AAC506-C7DB-4905-8F40-E84147CC5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70" id="{D8C1BBE4-BFBF-43D7-9516-D2A898621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69" id="{46E37432-0623-4369-8B1C-A81C07928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68" id="{4E8DD3D5-8047-400D-8A2E-ABD8A7603E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67" id="{C1042C7F-CE9B-47A3-9511-001B6963521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66" id="{67037DC5-F1D1-402D-88E0-AEB7D12C2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65" id="{E69D5146-1181-4B40-84C5-7D05DCC5A9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64" id="{75638E60-DF7D-41AA-A536-9B5C95361E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63" id="{CC2AC4EB-43EF-42B8-8820-2F060228F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62" id="{E421E0BD-A7BB-4352-A216-DE7C348D7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61" id="{BF3FFB00-C06C-49E0-A93F-17A37F27E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60" id="{906A9DB3-57D9-4D6D-98D5-B7802A72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59" id="{8E233725-7B80-4A29-8BD6-0601E50AD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58" id="{7431A575-0A21-4248-A9E3-28D5AB06C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57" id="{FDDE4CC1-AC76-4AAE-B023-D659CC860D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56" id="{E9708027-8603-40AA-99F0-F7FA925DB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55" id="{55AB1FA6-C2E0-475D-A65B-B1116254F7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54" id="{4BA070FC-2A8A-4D91-B5F8-DD1D9C04F7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53" id="{801AAEE8-5C30-4558-97E4-369BBEE67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52" id="{F80A7181-E442-4411-875A-20A45DD58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51" id="{1C2D8BC2-FDEB-4ACB-AF8C-8DC545CB4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50" id="{2C066EBD-90B1-47A9-A9D9-E62B02316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49" id="{21C7D310-99F5-4CED-B6F4-99CB1C7A5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48" id="{1ED0EFDC-8341-4FBE-8C96-90C1E3BA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47" id="{3752F128-CAD8-44D2-8607-11092023E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46" id="{3DB72F18-EEBB-4533-89E7-0537A161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45" id="{034D4A39-52AC-4483-ACF3-7CAE5E144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44" id="{11D132EC-FF2F-4549-95D4-031D1E7DE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43" id="{9DEBC9E4-A99D-4EB4-BD8D-02EF9502B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42" id="{14957A14-B3F0-4519-A0D4-5675E383D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41" id="{2EAF4156-857D-4568-B5AC-58579314F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40" id="{E120F224-E94D-49AE-80DE-33820F2B7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39" id="{2AD242CD-2725-483C-8E26-BC098B8254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38" id="{24549A82-D3C6-4759-AC06-CA1AFC9C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37" id="{FD7D4D13-1CDA-43A4-B85E-6355DED3B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36" id="{A41399F3-2C4A-4E99-A8FF-914CA084E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35" id="{A06758BF-3B26-4B47-85B0-E6FA00011B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34" id="{AFC89FC2-013B-41C9-A60B-26AE84327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33" id="{89963826-C35D-4C67-B6A4-5877782208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32" id="{BF683559-BF68-4B3D-B1D6-C8E68114F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31" id="{5C4D17CF-6B4B-464F-B181-F1C968B88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30" id="{F9ED4849-ECA0-4DA2-AEC8-55144FB8B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29" id="{6DCA7213-5EF9-427D-BE13-1219DF93D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28" id="{181A6543-CBBA-4D5F-B85E-EE96609FE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27" id="{217A6E4A-F4D9-45D7-91BA-1AABE9A4D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25" id="{D548ACA8-C433-499B-97CD-44CD56A31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226" id="{18E32085-705F-4301-89E5-A908CF94A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H7</xm:sqref>
        </x14:conditionalFormatting>
        <x14:conditionalFormatting xmlns:xm="http://schemas.microsoft.com/office/excel/2006/main">
          <x14:cfRule type="iconSet" priority="5223" id="{EBEE7D54-15EA-48FA-A01A-727511BDA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22" id="{97EF0D50-6453-46F7-8637-B4C86CE9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21" id="{1AB316F6-53B7-4C2A-887A-05CA669DE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20" id="{489661C2-BB2B-4C03-BC73-A1C36A5D24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19" id="{094C2926-17B6-446A-A434-B619F245F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5218" id="{FF17C0A8-8244-4726-9F78-0F2E38047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17" id="{66DD910A-FF30-4C80-8B9B-142AB63F9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16" id="{54BDC2F3-1A10-4C16-9E66-D299D0C0C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215" id="{23AB2054-A2E3-4FF1-93D0-D25DFD2539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14" id="{3B2E13BC-A2D3-48FE-A66B-654C7CF40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5212" id="{E99FEFBE-49E4-4905-BF6E-A2E6DC83D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H21</xm:sqref>
        </x14:conditionalFormatting>
        <x14:conditionalFormatting xmlns:xm="http://schemas.microsoft.com/office/excel/2006/main">
          <x14:cfRule type="iconSet" priority="5210" id="{DE447B6C-DC1E-477F-A2AD-08DD2AB0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5209" id="{478C1779-7936-43F2-899F-AB481E2A7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208" id="{E5D67BFE-E43D-4D60-87EE-98CD4B48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5207" id="{16C6D9C3-C742-4D2A-9D9C-E9D37DEDB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206" id="{315C2CC8-58EA-41BB-BE32-D218D28987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5205" id="{62E79AD9-823F-4B29-8C67-34293F540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5204" id="{8615E145-DC16-406E-B816-FEAB11D5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5203" id="{861E6DC6-E5CF-4243-8561-F07101EC63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202" id="{140726E7-C60A-4D36-A9E1-F6B45615F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201" id="{BFBD303E-1D33-444B-9459-88384FB0C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200" id="{35C9F04C-E4BD-400B-9927-0C7AE6681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199" id="{5BC10221-6061-439A-A96F-F35C10C2C3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5198" id="{DB975628-FB66-4918-8825-E94ECEFA2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197" id="{EDCA6A89-41A4-4CE8-91D3-D6EC73351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5196" id="{2749C465-5236-4F81-A18F-25EA8B84E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5195" id="{F432FB23-8B7B-45DE-9E30-88C37ED75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5193" id="{951E903F-A651-42A0-971F-E56DA2C03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92" id="{F0944B9C-D281-440D-BED6-F50670A81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91" id="{96F49844-0310-495C-9D1D-4056A49FF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90" id="{742406ED-FF25-4A26-8E80-D7F33BFA0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89" id="{A3423E11-DCF4-4858-84A3-1A63A1496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88" id="{5081BCB8-3AA2-42EE-982C-9EE148FFA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87" id="{20A7C900-CBD0-4A9F-8ADA-393CFC5BFA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86" id="{26597295-49F8-4742-9AA1-FAAD88CB70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85" id="{E9D77A01-79C5-4E85-A34B-04C1443AA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84" id="{ABD57119-5B94-44F6-89BA-ED8A5798A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83" id="{867B63D5-4DB9-4560-92EE-840BA26CF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82" id="{BC059DA1-B001-4AD0-BB4C-924930A83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81" id="{04A4F900-6259-4F31-AD34-1DA623F17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80" id="{8B1AFA03-4E2C-4954-9E03-8D979FC7E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79" id="{C56C8E75-961B-4B1B-80FD-0E09538DA9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78" id="{F3351390-0568-4808-97D1-0A283CD6C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77" id="{545FA4AC-58DD-4796-A355-0A12C5EF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76" id="{EC9406DD-906F-4E92-94EF-E3BF18DF0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75" id="{5A37EBDD-DF6D-4A10-9BFF-DCD14F6F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74" id="{A1DEE13A-588C-4ECA-8C1F-345620247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73" id="{764A3682-F21D-4EC3-AF45-81738C774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72" id="{71C89D5E-685F-4C4A-903B-C593FA2A4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71" id="{3E2845A7-9AF6-4720-B7F5-DF505AAE4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70" id="{44E4332E-C5CA-42FE-8B05-87A81407B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69" id="{C09813FC-0154-432B-B0D5-F4107F94BB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68" id="{57149416-DA85-4B56-8A2C-0AFAB7E8F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67" id="{9FA7B8D6-6B6C-49EB-A987-AC226CC1D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66" id="{A73A3685-038B-49C9-9E2A-1CF4848E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65" id="{FE8D5A33-10A2-4F3B-800E-6ABBA9D92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64" id="{0CB77723-7E45-4105-9DDE-F75D88C1E0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63" id="{80EAA130-3AFC-42E5-B5A9-3F14AFA514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62" id="{FFA13199-147C-479A-898E-ABC89595C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61" id="{2A2CC12E-D79D-413E-A740-62BB9B9C0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60" id="{2ADCC0C1-7BC9-42B5-BDC3-212B30062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59" id="{AC6441B3-45A3-46EA-B456-9C23B696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58" id="{0179FCA6-3F09-4AC7-B432-2F5F185E3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57" id="{47D0F15D-774D-4C1D-91AD-FF964AE6C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56" id="{519F5CE2-43B2-49E3-9025-4C6D955E5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55" id="{6C2983D6-5EC4-4134-82A4-B688C7234A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54" id="{0B27B5F1-45FE-492A-B93B-9D1595390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53" id="{EB880299-CF65-4C48-A786-8E2609A20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52" id="{D1B9E212-D0C5-4812-AB2E-5F7A3104FD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51" id="{A2FCAD34-E785-4091-809B-F23358C7A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50" id="{DDF1B9B2-B2CB-41B6-8064-F7EF026BF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49" id="{BA541FAB-E396-48E6-9F8C-BA6C9C101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48" id="{CBDC8ADB-41E3-4B76-A515-B5BD7528E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47" id="{5FF8C36F-B678-434A-87D9-7632D0BC8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46" id="{2073B761-72C7-4B7E-B798-519310E4E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45" id="{39839171-9FF2-4210-A215-B47BA985B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44" id="{CE71E035-D34A-499C-8CD9-51BFA39A4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43" id="{E4111CBC-68A2-4022-9E2B-5F82C00FA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42" id="{41606CA1-EEC9-4142-9560-EC914B5E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41" id="{7B5DDF12-326F-4B7D-8FE9-6956EA40E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40" id="{D9228C01-F42D-4B64-820B-6672E5A47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39" id="{9313B86D-BCE9-4447-A969-6410A2D3E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38" id="{7D86A804-7B42-467A-A59D-45B1FDF88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37" id="{63E4487A-1B73-4F99-A062-BF673E37E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36" id="{914F2069-C89B-42F1-9DF5-4EB48DF7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35" id="{B0A68075-70C1-40FB-95A3-6ACB75F0EA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34" id="{A8C5263D-3F8D-47F7-B229-8BDCF8243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33" id="{51F6D1AA-FB18-4CA2-8B77-5F4AA40FC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32" id="{25A8DA10-572E-4BD8-B4C9-2B9ED72929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31" id="{8E3E8D8A-4FFA-4596-A764-7FBEEBB4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30" id="{F1A04E8B-6242-4EB3-A6E0-DC06E62A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29" id="{A735FBA7-597B-43B8-AF32-263EC68C9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8" id="{85CD6192-DE7F-4C39-90DB-94F625172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7" id="{2CB71B48-494F-42DA-8B69-9DE09F7AA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5126" id="{A1EC83B6-20EE-41EC-BD5D-7090F8B19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5" id="{ED117282-DE1D-44CC-9A0F-638B406EE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4" id="{0CF9D06F-3FEB-4C2B-A829-3BE2C6024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23" id="{7E1CFCC1-A5D0-4277-8395-D0AA07461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2" id="{DC4B71A2-7432-4E24-8994-02780E4E2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21" id="{8450E0C4-BEC3-4EAA-8842-DAC60318F3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20" id="{7B32CA3F-19B4-44EF-BE70-566593A4ED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19" id="{D451F675-39BA-49EE-9737-07F7C88DA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18" id="{A86F4655-C9F1-4146-B588-BF738250CB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17" id="{B24AA089-857C-4772-BD47-657024EED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16" id="{CBCDF1DB-E214-4A0A-AAD5-1D519CDFEB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15" id="{A200FF67-AD86-4BB7-98CC-F8DF4F08141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14" id="{D0C6CE01-D214-401A-96CB-E5FFD150E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13" id="{A255C675-8D4F-42BF-A02D-97FDEFF1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12" id="{26564812-29F7-4249-BFC2-50EE3DACE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11" id="{FCF289A1-64A6-43E4-9ED4-4F517DF2E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10" id="{D5C84B1B-5914-479F-B808-04694BD22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09" id="{8363373F-8B65-4126-9090-BD2B0C182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08" id="{C5012E1B-19B8-4290-9819-8A89EF53C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07" id="{C917F81C-C1A1-4859-A906-1650751EB1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06" id="{CDCA223F-F4F3-4F2D-8661-5F6E1DC4AE6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05" id="{16E16C0F-08E6-4A17-BEBD-1FC4B7409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04" id="{73774640-AF06-4E2F-B00B-32BBD8DBF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03" id="{173AAEA5-270D-443B-9F7F-C0B7A9F6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02" id="{04FE848A-C31F-4E44-8356-980E7CC29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101" id="{F38AE891-D870-4B1F-B4BA-74D6FEA96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100" id="{619F1302-FCEA-46E3-8E17-736CC078E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99" id="{AFD13B08-D153-4C26-A149-F0C918392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98" id="{04819D3F-BDA4-4FAD-9265-A6927CCA3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97" id="{837C3F12-CA2D-4D45-A0CE-8B61D665E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96" id="{18E0BCCD-6CB6-48B1-B0D0-19F9A167A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95" id="{97712955-9358-4FC9-9B4C-18CEA8AD9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94" id="{D6ABDE7C-91AA-47BC-BB48-CC71A2669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93" id="{61CF522B-A153-47D8-8B12-67BAF5A80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92" id="{674A6A03-959C-455C-9B6F-5918B1D32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91" id="{3F24180F-D3A3-427D-8EEC-F46E825BD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90" id="{A84E642B-5BF5-4FA4-B072-6AF492035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89" id="{F190B73B-DDDB-43D7-A301-F86D1C9E20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88" id="{D43E1E1B-E4E4-4D87-8BB7-8BB1A633B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87" id="{79306C0F-42EC-48DB-8C0F-DF68B1DB1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86" id="{5E483F7D-AD93-4F8D-8EAB-63FC647A6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85" id="{E15F4DC2-84F3-4033-8294-0DF0F0694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84" id="{23E6DBDC-D8B7-4214-AD00-1453E3AC51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83" id="{ED767F84-EF48-44E3-81CE-2541D546D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82" id="{CDF86666-89BB-4B32-8029-B5468183F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81" id="{2EF9577D-B777-4287-B3ED-AB65C0DAF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80" id="{26C50450-ABE4-410B-84D2-63F89E12F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79" id="{2DD902BD-1356-448E-8411-91B722679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78" id="{8B2DB81D-1FDC-4718-9B99-D11340B70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77" id="{67DDF0E8-2751-49DD-B217-275A243CE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76" id="{5B42585E-15E1-4277-B4E0-6B8A8B433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75" id="{E8E8687B-ADA8-43BC-A67D-7A0A56DD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74" id="{FDF2700A-1B7D-4B54-B98F-90251C279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73" id="{4561E82A-7733-44BD-84F6-CDA0BE36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72" id="{11992261-8B5F-4A42-BB6C-17217D485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71" id="{F27BEE5D-C8E3-4AF2-AFBA-89FA69D1B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70" id="{EDA23146-A80E-4062-BB4F-7F33DB286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69" id="{3DC26CBB-E400-451A-8761-6AB28763B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68" id="{CF70D10A-4BA9-43EC-8F6A-740ABA77A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67" id="{C2A16F11-239E-49E9-BDA7-826555966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66" id="{89D7838E-6FEE-4847-BCAC-973AE0782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65" id="{043D46AE-2D9D-4331-A13F-71626D935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64" id="{2906C9AB-1386-488E-A3FB-BFD2760E5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63" id="{1DF2534B-6EDE-47F4-BFB3-75B9F14EF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62" id="{7FB1AE3B-CD77-4184-92D1-DFBE4D8545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61" id="{FE92AEEE-A6D6-4B15-B9C6-9DA5028E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60" id="{6A4BFDC3-3E1C-40AB-B303-4E28054EE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59" id="{2730B440-1AD5-4406-94C8-2DCC4F8F5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58" id="{2E29FEAE-0C56-48F7-8E1E-9CDA6C1FF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57" id="{85B9C757-8CD4-4A0B-B78F-42E14BBB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56" id="{E0F91242-B6B2-4280-957E-293E88FAD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55" id="{3A791FF5-FC8E-48EC-A1D9-B8BF28F1F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54" id="{0C23E655-A083-4C50-8A3D-EF9861E82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53" id="{58A82916-CD33-4140-AB01-63F534E25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52" id="{C9D787DF-0B42-478B-A62F-990137EE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51" id="{6128552B-76C4-40A1-98E0-17846D5C10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50" id="{7680750C-D025-4D85-825B-E4D7735DE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49" id="{294235D4-FD53-4C37-9A9F-36E249870A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48" id="{2D56EF2B-D6EA-4167-B2F1-7767B5BB9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47" id="{E2F3FDA6-2028-4D9D-B1F6-96322C0543F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46" id="{1E1F08B5-A55D-4748-BC21-376BB8514B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45" id="{9D163B4D-16B5-4386-BDBB-BF453FB17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44" id="{75A13218-7B13-4FFD-8FD8-B0BF2B852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43" id="{3A813EFF-A165-4234-B7F0-BA80D4F5FE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42" id="{C2097A41-6DC7-4548-9FE8-4FA44D33B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41" id="{21E108A1-0FFE-47F4-91A2-4CE3CC936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40" id="{683C828A-4984-4341-91B4-55156D197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39" id="{26AA9041-4821-4EF3-ACD5-D2003F9A9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38" id="{DFCFAAD7-644F-4D49-B4DD-28746F4A2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37" id="{F6CAAB1A-3DDB-42A6-98D7-3D14D62A0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36" id="{DE9F997D-EC1F-47B9-834E-942788E37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35" id="{27C3296D-A5CF-4BC5-9D4E-B10B27D3F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34" id="{800DD291-4EE2-4996-85E9-0357B8578B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33" id="{411F6C83-030E-47D5-8048-115D2C473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32" id="{FF849EEA-9FC8-45E5-B424-3598C6504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31" id="{BFBD86B0-3444-4BE0-88EC-5C494922A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30" id="{1048DEA6-DCD0-48F4-921A-4170FA1EDC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29" id="{CA7B7F94-9270-41B8-A3E9-DA54D924F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28" id="{5FF20F75-D3C5-433B-918A-BCE3D0F51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27" id="{D4B73FC3-2C41-4EA8-B865-AC5852BBC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26" id="{48F802AC-550B-49DE-BBBB-0FDBF3633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25" id="{A36DC021-02F0-440B-B13E-5C7294605A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24" id="{F0339C39-6FA5-4C64-8603-9A74C4B6AF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23" id="{0B890788-434E-4C8C-993D-581AD7E1A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22" id="{EB2A4008-4EA1-42B3-8F97-B1610818A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21" id="{1A9380C3-A077-4B65-96E9-2C617DE50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20" id="{8B25903C-8E89-44BC-87AA-402B0625A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19" id="{5EA45A77-3CD0-4DB4-8A51-DB4EE6C16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18" id="{28C62F68-6CEE-4EB5-978E-575F1C95E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17" id="{C1379F09-7FD2-47F7-AB44-D5ACA07A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16" id="{EDCB5D5A-4CA4-4499-9173-EF5771DAC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15" id="{A5223BFA-FAA3-401F-9723-0AF5AB20F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14" id="{EE9F3A7B-4340-4AB7-AF28-341577CCC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13" id="{6BBE1147-56FE-4B7E-9AE0-182308A9C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12" id="{9D5ABF68-DC77-4EFE-8CA4-DA00E7696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11" id="{740D43EF-DE7C-4A4C-8E06-716E604E3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10" id="{7EEA3FEF-58CD-4C63-80BC-F7B957FF0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09" id="{45EBB2C2-4CA2-42C1-8782-477D585DD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08" id="{5FC5BFB9-47EE-405F-AA13-00DED9FE3A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07" id="{BFEB5162-FD24-4957-81E7-A298493D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06" id="{3EEAC496-9C60-43FF-B284-17864E891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05" id="{3936419B-064A-40D0-9177-1172F75EE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04" id="{A33AEA49-AB70-434B-A3FB-0FE777509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03" id="{D54C3458-147E-42EE-B763-986619DFF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02" id="{56496D41-7BBC-41BB-8281-97655CA85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5001" id="{222106FB-278C-413B-B0F0-3BC4AEBFD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5000" id="{9320EBFA-4C27-4687-82E0-BB7553D6E1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9" id="{C2172D5A-3EAB-495D-98CB-F0A3E89BA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98" id="{A3F057DF-02C4-4092-BAC7-7CE539CEB6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7" id="{982652D5-5462-4DB2-8522-58383BFEE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96" id="{050DB2D7-1F34-4744-BD29-1EBFFEB86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95" id="{9DB8787F-8CCB-499C-BFDB-390F934E7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4" id="{917E3F0F-41B0-4E80-8459-056B5FD13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3" id="{51FD0E43-9358-4B2D-9002-B60AD1D43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2" id="{0C6D88E6-870F-4585-B509-871EFAD80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91" id="{6802D9E8-0227-4BF3-8C33-185D5458BA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90" id="{984F7B7E-A6CD-4826-8D7B-EE7F9A66E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89" id="{66B2DB86-0BCC-4584-A6D5-FA433AB74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88" id="{B9F5A8CB-B7D5-4012-AD5E-B3E9E8D9D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87" id="{B775576E-2107-458C-9A02-30B688048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86" id="{BF216F2F-751B-4738-B608-275C7B594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85" id="{2AF3A700-3240-4F59-B4B0-06C7ABDC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84" id="{BDD18733-AECA-40D0-A5B1-7053B0DAA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83" id="{6E2058FD-6E10-4803-A34E-18B447A5A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82" id="{A3EB6E5F-4A9E-4D3C-A8BA-12D1DE0730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81" id="{A1C925DB-2DBB-40EA-9A0F-264439D75B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80" id="{A4F70BD7-6ADC-4ED0-A791-B23C36D74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79" id="{B116220A-40D1-4C4A-BA72-25642F448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78" id="{7AA50EB2-F648-402D-846B-842488C3B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77" id="{424F3AA7-EC3C-48AE-A233-BC96AB7D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76" id="{B9CD5471-0537-4B0C-85A9-E22516161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75" id="{EBDBFF9E-A2B3-4FC1-BA7D-BB8597CDD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74" id="{3DB82EF0-8D7E-4F87-8949-5A80D48C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73" id="{6A9FE4D5-4FD4-4798-BCC1-25B7E7924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72" id="{338593ED-66F3-4977-8B9A-C8373A4DF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71" id="{E82AE4B2-3BF9-4DEE-80DB-69131BD57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70" id="{686F8C19-7FA6-4ECF-B106-3C1059476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69" id="{70B3C142-2D4E-4418-ACD8-270F046FE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68" id="{4F3078A3-B080-48CC-86A6-66CE4AF58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67" id="{5768E155-0532-4CF6-A9C5-E942144664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66" id="{EA514E1C-72EE-4B3C-8FB2-ECA4D1055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65" id="{06152D94-390C-437C-82D4-52D6B7DC5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64" id="{629EEF40-FA9C-41CF-AA33-DA1D2D87F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63" id="{41F2BE46-AC84-49A6-84F4-8E66905A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62" id="{67A41BC9-7A43-4E03-9ABA-6D142153E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61" id="{299D9E4F-8CAB-4767-A142-422BE463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60" id="{A0E5665B-EDF8-4924-A501-693EB4654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59" id="{C76EFB08-051F-4FA2-A255-89A51D59CC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58" id="{68102702-EF04-4DBF-A1DD-147377704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57" id="{8D4F969B-F7CB-4E57-947A-CAA1AF80D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56" id="{CDAA4F5B-B952-44AF-8407-E709DBFA3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55" id="{DD7CB2DE-ABB6-4037-826F-835934586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54" id="{30CF110F-1DB1-42DB-9402-C1921F3C0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53" id="{938D1A8C-16D0-4A3A-BC6D-BBBFD901F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52" id="{49393D4B-87BF-48F7-8E28-E385299CD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51" id="{297C0069-73FA-401F-8BF5-E1F530DAE2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50" id="{090DA1FA-0E03-4D22-ACFC-C62452D59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49" id="{81E6A94A-3EEA-4D55-8CB3-181B3E7F3B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48" id="{9FE2F956-8074-4AF4-A6AB-26D1EFE43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47" id="{0ABB40C6-569D-40F1-B197-CFC3F850F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46" id="{DFD8D82A-72F2-472C-97E3-778DF5428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45" id="{2B5FAC78-72D7-4FAB-AF7C-33E77B4B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44" id="{D58722BD-7888-4CBE-87B6-AA96DE2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43" id="{819CD97F-E734-4121-B002-B12288FDB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42" id="{5B89486A-8448-4C81-96A6-FDDD9526A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41" id="{E253BD19-6021-4CBA-9B46-4E0CED637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40" id="{51B96668-67AE-4826-800A-47953DA623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39" id="{BF93723B-90EC-4D67-A6D6-9DA50450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38" id="{88F426CF-51B8-43D6-A0AA-91317B8F0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37" id="{E5D67E44-A03C-4859-B622-7D5E6BA7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36" id="{882A2319-F8C7-4B58-86EA-910FF5C2D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35" id="{91FE9DA8-922C-448F-93A3-70E16F6BE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34" id="{C545E2FD-0C61-4141-93DA-A207F927D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33" id="{13ADFDC9-A008-4CA4-8A3E-3D23DB15E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32" id="{5AD13D7C-203C-449F-973F-4FED76C5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31" id="{541E0C04-7C03-40A1-8C65-897DAD39B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30" id="{8CE5B7AA-1B1D-4E9D-9523-79195EAA9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29" id="{4DB90DCE-8E15-4E67-B606-CE0F204DB7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28" id="{A1EF44D9-ADF4-4D07-8C9D-4E5BC3AA82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27" id="{BAF1EDE3-DCC5-4B44-B6D3-E50E54A97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26" id="{823A406F-1F31-49C4-846B-999880404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25" id="{E4C5B7B7-7047-42B9-AAF6-F22BFAC2A8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24" id="{B3C98D24-1457-478B-BAF8-88AA34BFE9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23" id="{BE04F1EE-90DA-4447-93C3-079D296B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22" id="{60F54E77-8C71-4243-95A6-5480808ACB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21" id="{8C7A99AD-DAC6-4196-8201-E2D576867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20" id="{15920FFC-3BC4-4E90-8F57-70712FA35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19" id="{79A1805C-529C-4B15-A135-29E9E47E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18" id="{BD6730EC-1DD2-444E-8BBA-53A8DB97E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17" id="{B87C0A93-39D2-4092-B0D9-390AF8F8C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16" id="{4E055725-4AF8-47D4-891F-C0FA0FD9AE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15" id="{B2541B42-BF1A-411D-A357-08A8C4D995A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14" id="{8B0E0AA7-D0CE-4777-9AAB-260E674782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13" id="{EBC2F33D-7897-4639-8D1A-88A4D82BF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12" id="{2387E2B3-DBC9-403B-8812-F87820DDC4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11" id="{08DDA59D-D937-4629-A397-37EFB215C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10" id="{85F8FA70-A37F-46F2-8045-170916197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09" id="{2F77772F-89A0-478D-98F0-0FB8271CF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08" id="{E06F1D32-E11A-4950-9A92-27DFE923C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07" id="{39BADCD2-3605-459C-92D9-4CACD89A3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06" id="{534A50AD-30DE-4AC9-9F6E-971B710DB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05" id="{4834B0DB-E698-423E-96A6-A0B457400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04" id="{2FBFC058-99BC-40F0-B4D6-8989FB17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03" id="{2424C14E-6A96-4915-865D-A90DC5697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02" id="{DF46CDC9-A9B2-4E02-938B-91FAE626BB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901" id="{1FFFF490-559D-4EAB-A7C4-5552B496E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900" id="{32D93C10-CDF3-4F22-A263-4B1A5B122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99" id="{F8037191-E2CA-473F-8222-C83F93ECDF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98" id="{2650E31F-5625-4114-A8B1-94863153D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97" id="{0B7E295E-E443-4830-A7FA-050AF7A5E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96" id="{130EEE40-289F-4A3E-B0D3-73A1B83DE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95" id="{EB7CF41E-083E-4C01-8A00-AF3CC2198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94" id="{D177EFFE-E677-4144-B789-71B7241A27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93" id="{6FC28386-E950-4366-907E-7E451DAEA0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92" id="{3D216EFD-A9B8-4FFF-A8BA-4AA56A858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91" id="{1A198B6F-639F-4085-87AB-A9D3013AE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90" id="{173966AA-2169-45B1-B83B-151709D33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89" id="{16403349-1A07-451E-AD2A-3B92B33F1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88" id="{82E71837-070F-461D-B74B-C792D009B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87" id="{29668A02-6D9F-4E52-B9F9-D8E385133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86" id="{837D4434-4A49-4907-8D27-63C9FFB38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85" id="{1F4503F7-DF90-4F83-9309-2FC521C49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84" id="{8A76D2CE-4407-49CC-9693-5A3B83EC5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83" id="{3D141994-5C54-4DDA-8F56-B37DB1160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82" id="{2081AFF2-3085-4BC3-BD77-A529D26D9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81" id="{56DA4FC5-AB97-4C06-870E-49BBD4D8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80" id="{0FBCB6E8-E561-4983-AA29-D3D56352D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79" id="{A715B631-6D76-4A68-9B49-FB7A99BB3E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78" id="{CBDDFDDE-8055-4950-BFFE-F74A8EB8B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77" id="{361A0B0C-FC84-4EAF-A955-C3971AD25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76" id="{8CC955F1-E7CA-45AE-B85E-D04751982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75" id="{9B4C2D9C-00DF-45B5-80A2-E6748B714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74" id="{2E31BA8B-86FA-4C98-B6A9-D1017F932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73" id="{E0A570FF-F97A-4B81-A88D-718AAB5C3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72" id="{3DD4D4DB-E8B3-4FC4-BF8C-2E4BD7172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71" id="{E39DB063-D107-46F1-88C2-CDA5CE3AB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70" id="{7B1D4AE9-91FD-4B27-B11F-24D4F9C2C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69" id="{B9694D5A-0D8C-483C-90EC-E45019CB5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68" id="{E383BA2E-770C-45B7-96C5-A307BFFB1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67" id="{F1C63721-72F3-42CE-9C02-0FA678A78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66" id="{825A850C-6AE8-455E-B4CE-51597455E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65" id="{A82A9A3E-1091-45A7-99DE-1BE9BED87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64" id="{21B10F34-93B4-47C1-A4A2-66EC34FF3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63" id="{C14E21DC-3A5E-450A-90A5-56FF0CD3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62" id="{570C16CF-13DE-47EA-95E1-C6EFD6AB7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61" id="{BB970EBD-C201-44BB-9A5D-53A1BC754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60" id="{F3A3BAF8-CD02-48F3-8FC7-658002485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59" id="{6B7F25FD-F3AF-43A3-9279-7129407D96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58" id="{9202D9A3-F305-45E1-9DF2-B9D482480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57" id="{530909E0-61DC-48F2-B26D-C35803B80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56" id="{54D0BF8A-E4D7-470E-81EA-A51D7A1E0B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55" id="{3677B4CD-CD90-4C31-A041-B3FB0741ED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54" id="{11CB8CD2-7481-4405-B0CC-3495AB642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53" id="{025DEC67-F081-4024-88C6-FC14F8EB1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52" id="{786E7440-2C07-402E-A98C-5387FDD03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51" id="{E4531210-C0B1-42EF-ADC8-A5BDF8F92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50" id="{FE7542EC-F027-44C1-B433-93F665417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49" id="{B2588959-1FD2-4DEA-9503-28C4C64BB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48" id="{39D790BB-651E-440C-9B9E-8B70D4144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47" id="{A180D6A3-90A6-415C-84B6-AF320F43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46" id="{CE7530E9-25E3-403D-9DCE-3998507F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45" id="{D0AAF64D-9565-4196-825D-ADBD769D2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44" id="{C157B7A4-4557-4052-BF73-FA89EC61C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43" id="{A4EB8A06-EE5C-424E-8360-F30F15FB9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42" id="{0B3F0C8A-E86D-43A3-AB88-A10CF2486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41" id="{D5FC10F3-6485-498C-80BE-66DF3D23C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40" id="{23F3FA06-46FB-4CED-99BA-35AD6418A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39" id="{78ACB4DB-0EB8-42E1-86D0-B4D4821691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38" id="{C37134B8-A4F6-45D1-8A0D-A7DA6CA996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37" id="{17055C96-392C-4255-8D76-88743156C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36" id="{524786C3-C28A-445A-B480-1E67EFAA75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35" id="{40A62506-71CF-4710-AB0E-3411955E4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34" id="{5536C077-0948-4C10-87EA-9C1A29C069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33" id="{59ABC76B-8D22-4E3A-B277-8D71C0401B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32" id="{A704B874-3378-453A-9C06-9DBFAE601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31" id="{C2817D67-E879-4AAC-96C5-3C764E633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30" id="{610F98FA-5AB0-4419-9257-F4006617A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29" id="{93B4568E-FF96-47E3-9654-9402F41AB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28" id="{B4CA0EB4-6DCE-45C2-A26E-247DA9283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27" id="{DF84668A-AE75-4DE5-BD5C-C228255B3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26" id="{22D546CD-8D55-43D9-AD28-EDF5D8F5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25" id="{6CC45552-18C4-4DB5-A782-712512F47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24" id="{9A5A30E8-D533-4E74-9480-766EBD4D4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23" id="{9E658B71-AE75-488C-9D20-B18071FA69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22" id="{255360A2-F139-4A19-9A34-7EBC13169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21" id="{FEEE5FB4-32AE-4396-93F1-BBE70CC4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20" id="{C8475CBD-8E05-4D7E-A986-83E5BEAF7A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19" id="{55203C77-A1FD-40DC-AF2B-7A5F7CF5B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18" id="{91AC4429-4B44-448D-A22C-0A4920F34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17" id="{2E00BEBB-B90F-466D-B34A-5ED8FC7A3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16" id="{5502FADC-EA4B-4155-A493-44FFEEA3B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15" id="{29D57956-64FA-4B66-A86A-4596D2604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14" id="{CF0CAD58-42B5-4472-A889-FA256E38D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13" id="{E0AA50BE-4D0B-41AD-8AED-80FF3321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12" id="{308AF953-2511-47CA-808A-E9394C1C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11" id="{6BC97726-C3D3-4675-9D87-9D7E7DE63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10" id="{DE7C2680-AF0C-45EE-A450-A90DC2CA0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9" id="{C274D47B-0B51-4756-AA2D-F2A9251AA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8" id="{6B97BDE4-53D2-42F1-BB24-3F1AB6A65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07" id="{B06F5AEF-7C15-4222-BAF1-345D466B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6" id="{B2F9EC65-2A58-4F0D-B9DA-F85D6D2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05" id="{7F22481F-4E97-4CDA-9B9D-3FC21D742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04" id="{6824A4C0-9CD5-4ED9-A7B6-925C97299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3" id="{0A1717A3-2C63-4CFF-B1FD-8D86EDBC3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2" id="{2A8402D3-D9F8-4223-A2BA-34E19416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1" id="{BE2CCE0D-792A-447C-8FE0-4D1B6B8E4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0" id="{37A5D671-9B6E-4FEC-9C35-F4164640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99" id="{09735113-5192-489E-BC3F-2B426DC1F3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98" id="{E046A986-D7E1-469E-B623-C51D070B2B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97" id="{72D3E353-67A2-437A-91F8-8309E57F2F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96" id="{A29A4665-A26C-439D-8B54-852C11D234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95" id="{A1B750B0-CFE2-410E-94A8-143D80B83F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94" id="{813BFC5A-8742-4642-8129-A5D21D9A02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93" id="{8E572370-BFA1-4A95-B3A0-D7E275B94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92" id="{8E227229-5D4E-4411-9D2B-BCAF92351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91" id="{CEF08FE0-977C-4FB4-931F-53A9785327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90" id="{728421C7-28AE-4DB5-8167-8EEB85336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89" id="{76CC962E-179B-4FBC-83A7-3371E5B639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88" id="{70C2B6A0-5A4F-42C0-BCFE-B98F191303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87" id="{FE250C9F-03C6-439E-BD6A-C80318E3D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86" id="{B867EB3A-C2A8-439D-9E76-D7117C76F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85" id="{FBFD1995-5406-474C-A0BD-9D5E48354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84" id="{6B829C1D-F3C0-42CC-8DF4-EE535343A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83" id="{ED9488E8-3E9B-4304-98F3-288C1137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82" id="{2ABFBC4B-F536-4B2A-8234-4FF4A7C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81" id="{0E76034F-C928-44A0-AD07-6F5EAB24C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80" id="{2DEDFFF5-BFDB-47D5-89B7-7CA80C142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79" id="{7E0D3B51-607A-4F09-876F-6CF99BFF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78" id="{0AB2C199-D52A-4EB9-AD91-58B97D01E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77" id="{62E4E4F5-47F0-4C50-960C-86EB72B5C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76" id="{C6B0E492-5267-4A54-9BB8-C3BB8CA564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75" id="{2FC20B77-8310-41A7-979F-65AF63254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74" id="{8541511E-34AC-4D6C-B5B9-F6EC4D492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73" id="{0ED0A610-86CB-4423-AF9A-C788095DB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72" id="{41753424-1D6C-4F64-8ECF-0B2C0B149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71" id="{91209246-0567-408A-97A6-9C03E8875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70" id="{C46FCD71-74EA-4B8D-803A-59B0D8E1A8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69" id="{3A9A6971-4564-45C0-869C-0001201C8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8" id="{0A6CB09A-E1B1-4E1B-922F-EF425AD4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67" id="{9EC4D12C-2741-4F77-AB18-5440CAB63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66" id="{1A5267A2-7C3D-41EC-9D03-B1A90117A17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5" id="{C705A02E-D01E-475D-AD90-0C78FCC608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64" id="{7ED0ED31-6F4B-4FA2-A342-F0A9AF61F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3" id="{5EA96055-F332-4D0D-9914-C4AE8DDC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62" id="{B6B02AE7-BD39-48B5-9ACA-5AB9397E6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1" id="{B4AC95B5-1239-480D-8495-AEC6215F3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0" id="{AB38E117-FC4F-47A5-89C5-BA5EB80FE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9" id="{1DAC84E5-D6D2-4E63-A749-04129428AC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58" id="{6A1209F6-CB2C-47D0-80C8-64BED3FE7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57" id="{4FEABF7E-578E-4293-94D2-544D99D34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6" id="{017D4EA7-2B3D-490E-A380-406A379AA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55" id="{62791454-54B4-4424-997D-B3C19BC07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4" id="{603C24FC-1B47-4F13-AC44-DBC26F09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3" id="{72CED7EA-1A81-482C-9A72-8773CD395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52" id="{AA458852-F19E-4B28-8DF4-3FD603BDD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1" id="{B85ACD77-3FB2-4BA1-B262-AB46DB53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0" id="{84E2D124-89C4-4798-B3EC-D43052ECA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49" id="{B3F50F83-A994-4839-80F6-6A50688B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48" id="{FC791C9A-A72A-4EE9-8741-B66BE2D13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47" id="{44B541D3-9802-42FA-A419-ADDC580C1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46" id="{E9B88F0E-1946-4553-90C4-DF473A640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45" id="{EF128E5F-E364-4FB9-98F6-FEF0C1129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44" id="{59010658-A93E-45EA-93EA-66FCD8B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43" id="{0A21E324-AC7D-4D2A-BDDD-A973E28CB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42" id="{BF7FFDF1-5D39-4654-85D9-CC7525049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41" id="{327AAE57-66BB-4F48-AE45-F86955EF4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40" id="{49481537-4B4E-4DFA-8329-CD1FF1940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39" id="{F64405F3-9303-46C8-B6A0-4822A914C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38" id="{CEC7D379-1FC6-4136-9093-B3F8E4E29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37" id="{0C35E712-1CA4-466D-A05D-0622F8E953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36" id="{9F5BC6A6-4FCC-4BD2-B2BB-19B395D2B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35" id="{2927A20B-AC20-41E0-8D26-4A552DD9A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34" id="{F2C9FAE5-508F-4591-8D8D-ED69B0156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33" id="{D6BD5FD2-4745-4578-8D6F-17BAE543D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32" id="{D88E8C4B-FD11-41D4-ABAA-6C99D1000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31" id="{533E2618-8117-47AB-981C-963FBB01E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30" id="{2763B97F-E87D-4F12-9A56-F0964E3FB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29" id="{5709BF8A-FE46-4C17-92CB-BC19CD2BB4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28" id="{97911973-06D3-451E-B585-DB0411E12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27" id="{809780AC-C6AA-49AC-A44F-50D86EC7F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26" id="{9464B44B-CA38-4D73-96B3-0EE58BFC6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25" id="{08C69155-6E72-4910-90B6-05B7C35B6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24" id="{99AA39BB-B998-432C-B335-5CBFBF325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23" id="{BC7E164E-01F6-4566-8920-63876AC6D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22" id="{FC208D6B-7EF0-4641-BC5C-484C153BED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21" id="{E648AFEC-A4BA-4D39-85DC-37AEC713C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20" id="{7BCAE3DC-55C2-45C9-9E34-738795DAC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19" id="{35FB8EFD-CE0D-472D-8452-99C9C8C32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18" id="{DA26686B-6972-4993-850A-6B70A1FD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17" id="{17F02708-DD2F-43E7-B80B-23871CC6A6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16" id="{7EF147D5-4EE0-4B8A-9622-2F1F71CD2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15" id="{C74B5377-6AD4-40DA-A2B7-276A28619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14" id="{EAE88002-267C-41BD-8E3F-FBFEBC8C1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13" id="{8FE041BC-6C48-4B65-8202-4397C5F47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12" id="{7EAD29BF-FB04-4E27-A5B4-8D0F5D09C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11" id="{740BF4B2-7550-4E12-8C8A-0B649A8CA8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10" id="{0268AF44-F69E-4D44-91D8-2FFFDAB99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09" id="{1422720B-A453-4FD9-B7A6-1A567B27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8" id="{82826999-E3E5-4E6E-9432-1E117BD35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07" id="{28AF90C3-58A2-45BE-B760-61C43FF7F1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06" id="{2196EB72-9BA8-4B2C-92E0-CFBE0B6100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5" id="{7415B914-E6CF-4D5E-968D-358D67A9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04" id="{33CB3190-F085-4C19-B782-79625BC41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3" id="{AF599BFB-0991-41B2-814D-16ACE01C2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02" id="{160647A6-BA17-44AA-84DD-06048E3B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1" id="{CDC39045-56A6-49E9-9858-C499D1782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0" id="{0B511C08-83AE-45C8-832E-62BFA3940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9" id="{8DD762A2-922F-4225-9787-C54FF5FE53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98" id="{3B6C8D66-35F6-4E43-956F-44F31BBDB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97" id="{3EDA61D7-9EC0-4BB2-8DB5-ACFA12B0F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6" id="{E0683D57-2CC3-4394-A245-53D8AA947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95" id="{3491932E-0CB9-431A-BFB5-760235F9D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4" id="{581AD6C3-E459-452A-A505-96D4D820E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3" id="{9BF483EA-89AF-4808-B956-346774ABD1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92" id="{20FD3F8E-9DF4-469F-91D7-A9005F3950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1" id="{542325D7-FCE2-4097-B046-BC7A9CF2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0" id="{A928D9B8-455A-4D03-8F47-AB511DF66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89" id="{8FCBCD90-667D-4836-ADE2-DA1BFC0EB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88" id="{62782407-8ED1-4975-B304-30C2B0C19D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87" id="{54BFD129-2329-4E4F-A3E4-E2F4EAD69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86" id="{ACFD462A-DF62-456B-9CE4-123F11D14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85" id="{59E5B73B-FE9F-4EA9-972C-3B779C150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84" id="{9C563E2B-6995-4700-9278-80D44D55F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83" id="{5757F5AE-6BB8-440E-B661-C25475FE7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82" id="{E818C2CE-72C7-409F-AED6-A1E7B4348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81" id="{085CEC94-3589-49FD-9374-ECEE70441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80" id="{7083AA36-7A52-464F-936C-F588A4F77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9" id="{C033739D-A641-43FA-9E6A-49A8A3FBF2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78" id="{A3F38063-428B-4B29-B482-EC668ABD47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77" id="{9BCB7AA3-8FC7-48B8-9E08-EF2DB069B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6" id="{B7CCC2BD-26C1-4BCD-8CD7-B5873AA93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5" id="{094AED8C-506B-484C-A1C1-48B0819F6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4" id="{9510964F-A26B-4CDA-8884-C5C596471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3" id="{BB8415CF-B737-48D8-8BD0-9EA1A742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72" id="{AF4D6539-953D-4181-A9A7-E0514E68A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71" id="{E1BBAD32-CC69-405F-9668-5919755B6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70" id="{10CA2C15-B20C-4B53-AAE7-4820ED4572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69" id="{EEBD8246-A7F2-413C-AECE-1CB4B0AB92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68" id="{1ACE7678-9E0F-45B3-950D-151631E1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67" id="{CE860DB3-0471-4AAD-B1D8-20374F45F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66" id="{B18C2AF6-53A5-429C-A4B0-488DC6E89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65" id="{F2BF3DBB-81BB-4EA7-9099-A0559DD9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64" id="{811A8D91-3843-4CDE-B0FC-E94B3BC4E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63" id="{EFAC3A28-B760-4BBE-BE37-385C540B74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62" id="{E6E7593B-C9DC-400E-830B-DFACA5276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61" id="{EB398EDF-C3B1-4FD7-A1E4-DB6D493108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60" id="{1435E0E1-4081-4823-BA50-8F4D97FCEB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59" id="{3FA7A72B-F3D1-449E-837F-CDAD6C41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58" id="{04E1BCC9-8E5A-4519-BE11-1AC1302B5D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57" id="{C4EABCBD-E371-4309-B2C0-09A9832B3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56" id="{91D4E652-8BC4-438D-A737-BF84602F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55" id="{9027B973-B030-41AE-9BB6-2BE6F3D2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54" id="{6A69D4DF-C073-4232-8ECF-8B470CBFF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53" id="{027BA81D-9A64-4407-86F5-CFCA640C3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52" id="{B7B7277D-B56F-4D85-A275-2BE632EFD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51" id="{2D44EADD-E925-4A8C-9DC4-42D2DD8D1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50" id="{D78FF196-D68C-454A-9698-EA61E1343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9" id="{1B4CA9C9-394C-47AC-9F3D-25AAAAE9F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48" id="{853E699C-4790-466B-B0DE-ABB7D3CF9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7" id="{91A1C9A7-4334-4BA7-A480-F4D988363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46" id="{B179AC8D-ABB8-4A45-A2D5-A4BC4D45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5" id="{5F090462-DCE2-408B-9DF1-5FFE6291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4" id="{11EA3886-B04F-4929-8A56-D8E16B613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3" id="{9BF85400-531E-4825-B9E3-4F8F351E8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42" id="{02C18186-40FE-43ED-BC33-C85B3A81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41" id="{E3A2E78F-259D-456C-8D1D-07FC0D9AE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0" id="{6A05D37F-C3F3-467F-BDC2-558935073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9" id="{972062F3-065D-44E2-9CEC-61917706E2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8" id="{2F4AD730-38B7-419D-9BAC-A8F75B695F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37" id="{5DFA8550-1694-41CF-9C0D-BEBE1C804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6" id="{47D1CFC4-8B02-4D36-BD54-E70D5BCFD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35" id="{56855225-082F-4EA1-92FD-338B64373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4" id="{BB9E6EE4-2BFE-4C7B-86D9-98F379B6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33" id="{1DF0D870-5A45-469E-82D4-CC4DC1CE1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32" id="{D44D3846-1029-4111-BCDA-7AA94068F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1" id="{4B0B0805-92AF-4AC1-BE6B-1C6BD2552E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30" id="{8EE3FAB1-6FB6-4AB4-993F-6BA6248F3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29" id="{DFE58C0C-0EA9-4A13-B94C-386A085C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28" id="{61C3B7FF-C34D-4F5C-AF8F-4B49E2CE2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27" id="{5D5E4888-3327-4FC0-BDEB-C51AE66F55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26" id="{D31BDE08-C63F-4B04-B120-D19D0912D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25" id="{8680FA8E-71FD-4ED5-B03A-530AB9F81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24" id="{662A31CA-26CB-461A-BF1C-B537D09A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23" id="{B8268BE1-0A10-42CC-806D-031209AB60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22" id="{12398DD7-DE0F-4634-BE0B-B42D10B70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21" id="{D9FAE6E2-EF88-4797-975F-20C974BDF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20" id="{F245FD3E-BDB4-4220-8516-20D1A076E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9" id="{72356776-E22C-4218-A480-3C172AF86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8" id="{06EE7DEE-28D3-4013-A954-AD790ED15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17" id="{CD940133-13D8-4594-BEEF-C7C219F9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6" id="{526285A4-32B1-4670-B6A5-AF206B708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15" id="{290855DE-6095-4DAB-B63B-ECE7B79A51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4" id="{03F0C490-EDDF-40F6-9E96-A099A9C69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3" id="{4E0D37A5-9E28-4541-921E-807FE13F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12" id="{36C11496-D8DF-4741-8031-BBB3E3A4E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1" id="{2B5A705C-E6DF-419B-AA0D-BD36622DC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10" id="{E3118F35-E220-42F3-803A-6DAFA720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9" id="{E68A195A-D93F-42FB-8E0C-69C9A6113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08" id="{23C7704C-772F-4637-A09E-14B9A0982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7" id="{1D9D7960-DD0C-47FE-B8E4-E99C73B85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06" id="{018EE82C-CAA2-4A3D-B4FC-65E644F8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5" id="{B25177CD-7C08-40BC-AE1E-6F27CE252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4" id="{13F6D162-BFA4-471C-8C50-810C56209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03" id="{9C994561-9753-4412-B0C0-CABC9C1B7B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2" id="{2CD777D6-B7F5-49F9-B67B-38B9CF32A6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01" id="{2896AD7F-86E2-45FD-A4E6-F00F1E45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0" id="{78E8A327-2538-4F5A-BF23-510C47B48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9" id="{68B81E04-E7AD-458E-AF29-792CBD5DF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98" id="{71DE5FAA-49D9-46AF-8AD5-D9DED5F9E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97" id="{ADA46E56-B755-45C6-A464-4D1AB3CC4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6" id="{DA2404D0-5687-4326-AEFB-C1DDF6F79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5" id="{11F45ECE-AA1D-443F-9F89-3EFAAC859D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94" id="{768A768C-152B-427E-A671-7390FB37FB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3" id="{E90641F2-625A-4F15-822D-045E52062E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92" id="{88FDD725-83FD-48F7-9656-8977AA71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1" id="{5E71C707-BB5C-4D84-9EE2-AC667C0D9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90" id="{840417DE-5B20-49E5-BCD0-729541F32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89" id="{B82C5D8D-66A0-431F-84A9-8100A779F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88" id="{AE39CCC5-D1B5-4AF6-B9D8-7437AEE78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87" id="{36DA5E06-4B32-4077-B329-614349202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86" id="{82368E05-0682-43E6-92FD-C849641A0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85" id="{D32692CD-779F-4CEC-96EC-92857E0A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84" id="{0449C2C3-63A4-4C09-84CA-A546ADE82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83" id="{29764D2B-DBA2-4595-BD19-B222AE836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82" id="{E5BD536A-A3B0-4F84-99C6-52D35A3B4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81" id="{3BCC9A2F-F050-406B-A6D6-F3990D880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80" id="{AF00E47B-6FDF-435A-BAAC-EB45722CF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79" id="{E8EE22F1-A4AC-496B-A104-40DCBD4EE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78" id="{4902F359-1F11-425D-8FC2-5FF5696854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77" id="{45D04276-4CC5-45CF-8676-5C38399D7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76" id="{96B4B5B2-BE42-44CB-8614-965A3BB3D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75" id="{DE34D5AD-9F4C-472C-B1FF-5123A5EAE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74" id="{D580CD80-23B0-499F-A3E2-F8E4F8693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73" id="{ECC0C3C2-74D9-4736-8C1B-E67AE6725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72" id="{34ECEFD7-4806-4810-B981-5DDF1C529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71" id="{1E51486E-FF01-4219-86F8-4C337EFE62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70" id="{18E3163B-06D9-4E31-A046-43DFCA23F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69" id="{4649D1C0-5DBF-4DC7-81D3-7C09D56EF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68" id="{C2ED65E3-2D36-4E5F-8FD3-DD437F05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67" id="{636DBAD7-5C71-4B12-855E-A56979796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66" id="{47AC3156-EEDE-47AE-AB88-4ECD4E139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65" id="{7F434748-3B4A-47AF-B302-B93E746AE0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64" id="{EEA54365-BEC2-477A-9D55-4680A40CE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63" id="{CE4A4F09-D05F-4F02-A03E-A5E2D4B24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62" id="{52226DDD-09B0-47C2-964C-316C2DA75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61" id="{5B8595F3-5F24-4EA3-9906-19453B169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60" id="{D9060EDB-725F-4138-821E-B92035E9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59" id="{1A5DF1F2-66CF-4FAE-BC0E-204F356A2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58" id="{BA5125FE-4527-404A-BD9A-01BD43FA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57" id="{A0CB0027-D7F0-46D3-BD3A-F9FDC43681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56" id="{2EA5B4A1-81D2-4E4E-9E74-E24149C06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55" id="{840EF386-8B40-4B83-9C24-38394BF5D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54" id="{D25C7379-5BFA-429C-9413-D58A61C95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53" id="{B88C3E2C-2C0A-43FC-AFF0-FA6CDE73C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52" id="{70C5D700-BA42-42E6-920D-8BB1F07184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51" id="{9AD453EA-4446-467F-A963-7086DB0CB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50" id="{EA47CDDC-8548-4B2D-AD29-B68DFFF0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49" id="{A6227ABB-B06B-4D60-9CB7-AD4475C0E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48" id="{5041A8B3-4E86-41B3-A4D8-B23A53E0E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47" id="{38610983-3406-4086-9390-54039E1EA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46" id="{8281CB27-41B3-4648-A6D5-3946E4CF8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45" id="{2755E0AB-AD9A-4903-A773-1F6E00B35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44" id="{AF563917-18C1-477B-84FD-EB9D1DD2A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43" id="{AEA58BC0-F94E-402F-BC27-7275F1927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42" id="{EB14C24C-DB02-418C-ADAB-3E0708058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41" id="{95D99E7D-DC3A-4F0F-9245-A6F5A9E74F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40" id="{F8B12B85-FFB6-4F9A-8531-00ACFB097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39" id="{FEFDC40B-57AC-48E2-9FB0-BBACC44B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38" id="{363C8E2F-5346-4888-9F50-BD4EFF3AB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4537" id="{91316472-EBF8-48CA-B13C-1747DDE9A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36" id="{6721EEAF-FCC2-4054-A659-A31FEA08B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35" id="{C01AB994-163F-43A3-8056-13CB5D31B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34" id="{3AEC5CD7-D2A2-49C0-9805-9B1088103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33" id="{30B0CF12-A3F4-4F55-9F64-E3BF2872D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32" id="{417FC770-9689-431D-AFB2-83B4B6E6D2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31" id="{8B8B4223-4E2F-41FB-8FFF-E50C31F395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30" id="{BEB4BE79-F185-4F82-BDF6-9F51BD72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29" id="{3BF26298-39A6-4DA0-8214-E6AC1958C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28" id="{9DCE5E17-BF8D-4A65-B9AA-306ED2E8C0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27" id="{A1190651-B2CD-41BD-BF16-F7F36CAD9B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26" id="{614AC1F4-2E25-4153-A16D-719C7495E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25" id="{79DA4D82-A18A-4A7A-8BC6-5FC14BF28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24" id="{3A4FD8ED-31BB-4396-9C8E-053482122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23" id="{012195AD-3D5C-4A46-A018-54B90523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22" id="{85A6A1E3-F3C1-4243-8F4B-DA62061A5F1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21" id="{4CB368E2-BFF9-41D3-8ED7-AF303E3241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20" id="{AB66F935-61CE-464F-856A-124F7039A8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19" id="{CD8E560D-DA2F-4352-8FDA-0500A066F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18" id="{EB5D7CEE-D1F0-43CC-B60D-5015553C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17" id="{11A4773F-F14A-434E-8024-9EFAC30FA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16" id="{5090C01A-4CD4-4ED4-A4B8-A2060F53F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15" id="{CC26CE39-5941-4DFF-9FFD-4C96255BA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14" id="{FC00CBCB-ABAD-4A2D-9722-CD56BEFAE2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13" id="{378B18ED-ABD8-4EF9-9DA3-FD7B0B664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12" id="{55AC2EA0-4D5D-4A2C-908C-C4DE92150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11" id="{0A465341-A1ED-480B-8957-1A88CADC6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10" id="{481DAF62-175B-484C-8663-50F095ED3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09" id="{1416293C-E402-431F-9B06-7BB894FCA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08" id="{EFD5E147-6F93-4C74-AAC8-F3B144AA1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07" id="{94031BF7-C390-4325-A1B7-BE002D9BF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06" id="{9B96317E-528E-4C88-9505-8EF9A3B130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05" id="{722116F9-0B7A-4DA0-8288-A4F0BABEB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04" id="{5BA3785C-FEF4-4C1B-862A-DBDE13E55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03" id="{993D2045-633C-404D-9341-82FC6FBCB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02" id="{A54C0565-14A9-4F3B-9B4B-0A49F3BE2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01" id="{CB749549-AF79-4B7E-9136-5A52AFEC1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00" id="{42BAFC8B-D374-41D4-8D6D-0FCBCEDF57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99" id="{012B105D-9F3C-49E9-AB01-3F15BF28D2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8" id="{55B1408C-8948-45E2-8631-70AF5E82B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97" id="{F3863F09-6660-48C5-A2ED-E402DE62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6" id="{ABBB4DE5-A039-41DB-8A56-1642C2A8F7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95" id="{24820706-CA7C-479F-AFB9-1E3C1A51E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4" id="{587F2735-EF56-42F5-9811-9049DFD44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3" id="{443E933D-28ED-457D-8B00-6B9A3B320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92" id="{29FBCB45-E4D5-4667-A276-C47F5C1487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1" id="{12D8653D-CF88-4AF0-B93C-9B0A2F70D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0" id="{F171EC2E-DA68-44B7-944B-FCDF73498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89" id="{6EE061BA-F2EF-43C3-B3BC-04D9E96B2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88" id="{15C2735D-AAE1-4EB3-A23B-DBFB03186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87" id="{353A5797-FDD4-4902-A782-07AC29711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86" id="{2A0BF299-1CE8-4C0C-A154-AFEC89D8D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85" id="{041F7690-4CCE-4F12-B16E-D14C920A1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84" id="{F1DD2E1E-C88D-4FD7-81E5-CEDA531A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83" id="{E337DFD3-F6AF-4553-8419-C2BC680D7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82" id="{0256B32C-F1C1-4EFA-8074-9D1528DD4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81" id="{2557C7D2-0DC0-4DC3-9F4A-AE4EECD39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80" id="{ABE45214-FD23-4E0F-99E0-E8B0E4413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79" id="{A6EF5FC9-8B27-47F4-BB26-F82AFCFDDE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78" id="{830E66C9-A0A2-48F0-82AE-2BEE980FA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77" id="{4A4E9F85-1769-47D7-AA01-7E8A7CCDC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76" id="{018AE2C4-58AD-4DC2-AC42-224349ADF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75" id="{C68362D7-F6F2-4528-A702-975240F2C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74" id="{1E159573-5D3C-47B5-B031-02EC2EEC5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73" id="{5B7EC6A4-C643-47CC-B314-6EF5ECC5C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72" id="{C54E2725-59E0-41A9-8E26-282912E85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71" id="{6927A065-D066-4164-9A39-C65A107333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70" id="{74C2E86C-2BF7-437A-B35E-D7E8AAA3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69" id="{4F8471F2-B869-4C7C-9921-21A9B3BEC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68" id="{B979B52C-1150-4699-97F9-D0A287D8B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67" id="{317A6095-9C5A-4C75-A688-EAAB9811F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66" id="{1BDF381D-FD16-4938-8609-A59B82934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65" id="{344FB82F-8A6C-4FC6-8D53-ED0B6996E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64" id="{8BA76EF2-F511-4CA7-9670-FBC62D699C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63" id="{14925684-77F7-461F-87F3-79607B08E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62" id="{E0568681-A597-44F7-B934-14884032A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61" id="{0D6F341B-B782-4446-AD34-C689931E34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60" id="{76410F76-2AE4-49EE-B25F-AD80A1048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59" id="{0C55364F-F531-472F-8592-0C4E05632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58" id="{287ECB80-FAC7-4678-932D-2D239D5B8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57" id="{2F2D47FC-FBE5-4E40-9E27-D91711369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56" id="{E9F08E33-E8E0-411B-8DB7-5340BE15BED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55" id="{FE83A59C-A40B-4F26-82D8-B115B3F25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54" id="{2BF8BB2C-A752-47E7-9F0B-8F423D89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53" id="{779CDC56-5E76-46C1-A2A4-D86D42397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52" id="{9DE09A56-AB7B-4E75-9654-A3D6BC636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51" id="{4F2D2481-3AB9-4A59-8508-13E8A962C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50" id="{AA008160-1830-4C6E-8454-437E491B4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49" id="{35A3D96E-1819-4648-8C88-9A141F3C7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48" id="{BB00625F-9A88-406B-A1D8-4E28E5897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47" id="{0DA2FDA4-1969-40B7-9766-F4B9E38D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46" id="{7910D02D-1CC7-401D-A373-C7740CBB2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45" id="{544E86E8-BF8B-489F-98C6-6648456B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44" id="{E6F76704-88C8-4608-AFA5-D740E0E02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43" id="{DED3F7AD-1E8C-4971-A642-6E14D82F8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42" id="{9B828B76-F108-4863-BDA9-9C8C581CB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41" id="{9D42ADB8-EA53-498D-B8D9-F62EE17A6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40" id="{E55C8B44-5941-4E20-A6E7-56B14A110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9" id="{ACA4681A-B420-4CF7-80ED-EE0DD66C41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8" id="{86D32AF6-3076-43E0-BCE1-3162103CD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37" id="{ADADB28F-26BC-47D6-9A94-11A19988C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36" id="{AB98791B-CD7C-4937-9616-3A95D469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5" id="{C34AE8FE-D1F2-4000-9B9D-E394BBC61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34" id="{81B7B2F2-CA35-407D-88BD-B9E1287804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33" id="{B0DF87EC-0053-4E2B-9514-94A992F1BB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2" id="{EB2E5781-8FC5-4EBC-8927-E8D4DCF1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31" id="{2FC8D0B6-1BE4-40C2-A1BF-F9862E8CA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0" id="{9D509A16-4794-4328-8F7E-B27D09A04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29" id="{5FEC1ABC-6F5D-4A2C-8A09-FF481CB80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28" id="{5EE5D37E-5E82-44F7-9BEC-913D67D3A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27" id="{AF7519F1-9F94-45E9-8A4D-4E819B230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26" id="{A1B1126A-AF30-46AD-8068-2FC8B1F2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25" id="{CB1746E4-A2D9-446E-9B03-14A5A3F7A4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24" id="{1A1231B2-675E-4083-A5A3-A434BE7A1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23" id="{D0FA2C08-CB8C-4B66-A747-03DD6C23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22" id="{1BAEE71F-6ABA-4453-BB00-6E6D7720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21" id="{7EC87FFC-68E5-4B11-B3DF-529DAC310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20" id="{B52C55B8-57BD-4CB5-A925-DBEF14E2F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19" id="{D59FADE7-FA9E-4286-8722-BB0C7CE9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18" id="{9BB13CBB-32E4-4551-BA3F-80DA99109B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17" id="{E803E4B0-2932-4E19-B789-3B1E7A0E0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16" id="{37597D02-A282-4074-9876-B8B5E839E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15" id="{0E3FB6CB-FCDA-4DFA-A1BE-03417052D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14" id="{0254F84B-75E9-49F2-9F3B-15EBDB30D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13" id="{BF1E83E7-6A52-4D57-B4BF-D294690E3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12" id="{60C87797-D409-4745-ACF3-E4B9B5FCC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11" id="{0C6EB3CE-6852-4625-9F41-730B55D1C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10" id="{5C567731-5F48-4657-8680-F3277C369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09" id="{F961D3AA-359D-4144-A4E1-EEECA014A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08" id="{362727FD-A867-4E27-A11D-81CB65B62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07" id="{15530C80-9F1F-464B-91B5-9A776F109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06" id="{DDCC1505-4748-4080-93EE-A1200F3257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05" id="{239C1144-BEF4-4794-99AD-344852ADD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04" id="{21171D73-8797-4056-B80D-452ECFFA9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03" id="{BB50B7A4-155D-4653-A5D3-70AF23A11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02" id="{72107E0F-F40A-4CDD-9A56-329DEB7E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01" id="{DBE70DCA-0412-4E5B-AD64-1F6DEB692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00" id="{342E8BCC-BDE8-4193-8059-35E2E27C9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99" id="{99702AA9-F8BD-49A4-9F89-E5C514226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8" id="{C4C103F7-15D9-467D-AECF-D96988245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7" id="{BD11F965-89AE-427E-B9AC-45267D54A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96" id="{46A8E981-F829-4127-AC85-B062DC388B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5" id="{CD3CA542-8F2B-473B-910C-570F0BF3E1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94" id="{D64FE82F-1CF4-4DD9-AD25-2D122CB92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3" id="{B16C51BD-32CB-461E-BA29-00ACA434F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92" id="{B9A1E8E3-66A0-472A-94AC-399CEB76E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1" id="{C20844F8-AE89-4009-836C-AE6ADB4221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90" id="{6A4EAEE8-0053-4E0F-B796-7ACABE59A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89" id="{E59A917E-255D-4339-B03D-50BD0FF9A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88" id="{4EF75F19-7F98-4C6D-B541-17050453B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87" id="{9A40F31C-A96B-4E44-BA7E-1131474A3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86" id="{B1B1AB68-0423-45B6-9F1E-1836CBADA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85" id="{0D33A74E-6817-4EFE-A39F-F692EF618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84" id="{814547B6-F4EF-47BB-8F3F-CE352E93F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83" id="{8D8F7636-83EB-41BC-B664-0F1F0D9A1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82" id="{518FE492-6D6C-4EA7-BAEC-75C418D12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81" id="{9CEEFC7A-1E05-4F98-8936-65DFF59E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80" id="{5CACEE62-B31A-4C4E-974C-2FFE87A2BA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9" id="{2A0E0084-10E2-4C2C-A951-D960CC349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8" id="{985F7D13-9EBB-4EBB-9176-64E5A66D0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77" id="{4D9E8500-153D-4BB8-9679-CD4108625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76" id="{7E7B123C-EF2A-45B4-8D4E-4B549D1CD3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5" id="{5EAFB7DF-4898-48FD-B64A-57A3CF7FB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74" id="{2DCB4DDF-5DF8-45EC-BB80-835CEB0615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73" id="{78E492B6-A326-4C74-A28C-12DF87D3B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2" id="{7F47A564-023D-4680-BAD5-3E3B6ADF2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71" id="{371A3A23-B603-457D-8571-986891ED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0" id="{E5544572-BEC7-4487-BD5A-CFFA58391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9" id="{51DA2B3A-592C-4C67-AA18-C62F968A6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68" id="{376EF588-0A77-48E3-B25A-9778CF98C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67" id="{F5C02EB1-9E01-43B3-8126-34DB0F028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6" id="{41601FD5-19A3-44F6-A622-482CA8CD7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65" id="{729581B2-254B-45F6-A536-089C19C89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64" id="{5FB47342-8C55-4EF8-A60A-AAC836F5CC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3" id="{7385BC7D-B5A6-47C9-9106-EF8FF7328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62" id="{9A0AC182-DCCE-4FEA-84E4-D6C5CE872F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1" id="{25067B19-F580-4C5D-9697-02FD20E04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0" id="{F4AC46A9-8E17-4AF4-9C5B-63C5F21FE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9" id="{B442A25C-5340-4794-825D-10D48AA02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58" id="{04AD0390-284C-4440-8B66-B65977913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57" id="{44BAA349-FA6E-4638-9B67-83BD52796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6" id="{6D012F21-E6A8-4678-8C4F-4F6182702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55" id="{E8E78BF5-3B17-4018-8488-E82E1766D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4" id="{8CAA2B96-FCCC-4DAF-933E-D2F1E904F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3" id="{AE68BCB8-31FF-434D-8CE0-2D55BC406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52" id="{DE1A8253-F2CD-4A5B-98CD-4AB2A500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1" id="{486F1E17-3C71-4A41-8BCD-AF69D1C6B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50" id="{C980D4CD-5D2D-411E-B177-7367B3BBA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9" id="{D851BA9B-D456-4146-884E-B39FCB92F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8" id="{869C8B38-CC53-436A-802B-D514F96C3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47" id="{4FB8B7F8-767B-4CF5-BD49-C5411735D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6" id="{BA98D79F-4DC3-47E2-A203-AB8014A70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45" id="{F2837B07-E1F3-407C-ADC2-02F2B0E09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44" id="{1036BD92-F153-4733-8BC6-C2B833843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3" id="{25D4287B-21DD-4D68-8440-96F0A43A4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2" id="{5457E5F9-D519-4514-8EF5-807C3490F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1" id="{6EBB9731-D45D-4DE7-A1BF-E36C49A9B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0" id="{C7A6A0E6-C061-44C0-A176-BC5AACF2E1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9" id="{88DAD6C9-1AFF-494D-9BB1-202189027A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4338" id="{79524565-7E71-4FC7-A066-B912C1206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37" id="{8B7D59D0-C5B3-4E74-933B-686F8FD5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36" id="{E202942D-872C-4395-95FB-CC379F70AC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5" id="{9EA64641-C511-4F3D-9B96-F71F57D25F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34" id="{7C9437CA-27FC-44A4-9631-35B1499E9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3" id="{0C40D959-1380-494F-AA81-8B42706EAF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32" id="{5F0F55F1-EA75-428E-A7E5-714D2EBA9B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1" id="{19F01D86-FF06-4BA6-92AF-0A02C210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0" id="{F5926C40-28A2-4CED-8A0A-600D23D68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29" id="{C1B420E7-75A2-413A-9170-8E468F6F1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28" id="{AF3AF02E-2BA3-4703-94C1-12BEBBDD8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27" id="{1AD83D4E-4369-4524-ACE5-545C79110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26" id="{011269E8-7539-4C44-BB35-DA253865A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25" id="{25CCD840-900C-4FB1-AEE0-E2844AF0D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24" id="{35F16268-C0BD-454F-A949-9BBB6BA3F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23" id="{10F96339-0B1B-4377-AC98-8C5B653F1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22" id="{301289C7-8FFE-4699-B8E3-89D910FC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21" id="{82813669-B94D-40E7-AB71-22923D1CD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20" id="{80D48674-59C4-4B55-8277-F23A74C2F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19" id="{BED3730E-101F-4F99-B59D-92A1A7264C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18" id="{4506C600-77B9-4165-9DF0-5DBC8043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17" id="{C4C76AA3-1F88-4C65-8305-8BA81C60B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16" id="{11AEA881-F930-457C-B2F0-7C61F8B74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15" id="{427A60B9-6B1C-4FCF-9FE7-487FF10B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14" id="{F8DBFA8F-A2A1-47EA-9708-EBE8EECE7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12" id="{EEBD2426-5FB4-4B67-B259-1078514ED5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313" id="{F3D670CD-5E3E-4CEA-AB35-E9A385D76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11" id="{AC77A9F6-C32C-4359-9985-FA9525C82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310" id="{AD1213A4-6F29-4829-B40A-0A9B69C3B0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H6:H7 H19:H20</xm:sqref>
        </x14:conditionalFormatting>
        <x14:conditionalFormatting xmlns:xm="http://schemas.microsoft.com/office/excel/2006/main">
          <x14:cfRule type="iconSet" priority="4309" id="{A96C61EE-8706-4C5E-9DBB-BC3E9B68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07" id="{B69349EB-02D6-4201-A15E-1E66BD965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308" id="{7B035338-6172-4518-910B-6107F8E55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</xm:sqref>
        </x14:conditionalFormatting>
        <x14:conditionalFormatting xmlns:xm="http://schemas.microsoft.com/office/excel/2006/main">
          <x14:cfRule type="iconSet" priority="4306" id="{1CF62703-35A5-4535-972D-D1728C2B3A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284" id="{707F63AD-318A-42B9-8615-5A5FDF99A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90" id="{79703EE6-7FDD-4621-9E5E-45C528B67F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283" id="{9281E9A1-8BB5-4091-AFFD-6C93E737B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4282" id="{66E5AD37-A078-4D8E-8CFD-011F607E5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281" id="{D053797C-0EE9-486A-AB55-E06F95123A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4280" id="{92F5B8CB-AC23-47E4-8CC2-70B6437D15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279" id="{421692A6-931B-4100-84CF-F5BC554E0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4278" id="{E3B355D4-16ED-4E76-992B-154DE41E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4277" id="{A4C75292-B48F-4052-8F65-A4A4671FC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276" id="{8403AD1D-24C5-4CB1-A73B-306247ADF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4275" id="{B4989993-1CF3-462D-80DB-A75D6B5B7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274" id="{D570C079-F828-4069-8902-F0C80D30C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273" id="{862A41D9-782C-4D46-BADC-82215B6FF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114" id="{24A49F53-94AB-41DE-BC85-D9DA7BEB3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115" id="{BB10AA34-FCFF-40B2-B2AF-79538B3FA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13" id="{B39EFF47-127C-424B-9893-6C1AE1B53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112" id="{1BEC0213-FF48-4829-92A5-CBC0BD894D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11" id="{97E2224D-24B2-4A82-B50E-E31E116CF8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110" id="{3F9C5FE0-E94F-48E9-B37A-83A4DFA08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9" id="{09E14DA8-9150-4FD2-A463-594B918E7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108" id="{B6625038-0015-4F3F-83DF-C07AEF21C7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7" id="{F09F71DF-D138-465E-B833-EE843AA5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6" id="{C84CA370-F13D-4140-B798-887F801ED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105" id="{54B1F589-43A4-4B80-8E6C-1523E5C4B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4" id="{A001A59A-D0BA-4AD0-AE31-F10A34A7A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3" id="{B0971880-89FA-4E9C-8D1F-D67179643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2" id="{A247D284-80DE-4052-831A-96E9AB85A1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1" id="{B0504A6A-8FAF-442A-9203-ADB244D0D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100" id="{928EBA5F-F4CF-4BA2-A772-82B4CDC3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99" id="{47A23E9C-2987-476D-959D-B21AC7234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8" id="{F9C4AAE9-292C-46E8-928D-755AE17C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97" id="{C477AA1E-DA22-4816-925B-287411E11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96" id="{62E68189-3ED4-45DE-9E81-804F43413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95" id="{1B1A2C0C-BC23-4620-878A-1ADA8C067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4" id="{C268BC0A-9969-4A59-8283-6181A3777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3" id="{FA0AFBDC-E743-47AC-809F-A544DA77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2" id="{E6CA80C9-EE0C-4420-AD21-05386C076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91" id="{F10E5601-1795-49F1-A2CE-E9D28005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4090" id="{F390F0F1-3FCA-4736-9F83-3E0B2FB2D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89" id="{1627C302-357E-422C-86C8-FAD7789351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4082" id="{31665164-9DAA-41DE-8116-D590F4CC66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083" id="{AEDCDA2B-A2F7-4B43-98B2-87571BC37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084" id="{699F34B3-A9AF-4982-81A6-197A7497E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085" id="{7140B27B-0046-4F8F-A3D6-156AA50819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81" id="{8FBAF423-158E-4FFB-B133-59AD1C3F2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4080" id="{0EB277EE-1037-4794-AF76-CA9FBB1B7DF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4079" id="{567E63CE-424A-463D-8F8D-1F55311F4B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78" id="{8E2F3132-3A7E-4BDE-AFA8-12546B234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4076" id="{D6C09117-936D-40B9-9812-83B8229B83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077" id="{50E0F25A-4BB2-457D-B569-9BBA30A54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4075" id="{A76A2EAA-0175-4E53-B0FC-53BB8BC02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74" id="{A72BB614-5C0D-42A5-B677-D3CD70EBD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73" id="{CEF8248F-A119-4CE4-9279-DA5F12E2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4072" id="{925AD3A3-3C60-46ED-BDBF-2FDD1E52B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71" id="{082C54ED-530F-4687-B51E-D937874595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70" id="{AFDC1619-C847-4E15-AC13-09B388B833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4068" id="{A184D702-4ED3-44E1-914E-BF0831E19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67" id="{2157865F-C766-4AF6-BA02-41E240AC2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66" id="{1D6C96B1-3050-452E-9E38-3301EAFD27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65" id="{3AE7DD88-F74C-4E91-8D82-A5806B5D40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64" id="{BA80E30F-010B-4C73-A3B3-C3E419A912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63" id="{6EBFFBE1-2C32-4AC0-A3A5-AE6C1B88D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4062" id="{E1EABCFE-A8A0-4148-A2B3-E1EDE5DC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61" id="{F7E5A8BB-944B-43F9-9113-0C24F109D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60" id="{A23CB5B5-465B-441D-9174-09A157BF8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59" id="{46800A6E-4919-4F2F-BB55-6FA96BAA5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58" id="{C03EA2B0-756C-4F23-B7A7-9A216860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57" id="{4328029E-80EE-4AF0-9B5B-932228A92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56" id="{82B4EF15-D663-4B1F-8B04-81ACB5D38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55" id="{83ADC4E2-F551-48B7-9EF2-455B43314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54" id="{F8915C3C-94FD-46DD-B333-0DD7A2279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53" id="{60C2DA29-17C3-4FEC-B78B-60B64593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52" id="{737D4A11-986A-42D1-9454-53ED432FF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4051" id="{F4E051A7-E580-4E7B-AA8B-0AEDDB484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50" id="{8FE52E26-6DF9-418D-9F66-004278A18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49" id="{7A890EF0-AD71-4167-9D8D-F2FA6DE8F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48" id="{450A79CA-1817-4732-A3A0-18499B172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47" id="{C5AB0B12-EDED-4264-B0A0-AC130EA40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46" id="{6AB0B607-F847-4C9E-9339-62A1F8C88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45" id="{B4F8970E-F98A-40EA-8412-E3C1D854C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44" id="{932E9EF3-E7E9-45A3-8689-564A8B8CA3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43" id="{817DDCD0-786C-4E0F-BCBD-90DFF1056E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42" id="{F6A49186-2EE8-485B-B1ED-FBEE445FE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41" id="{0F71D7F5-4962-4E70-9D76-6F97390ED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40" id="{CA9353E8-4928-4294-BB9A-D8804BD4BA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9" id="{FE04FAFF-CCE0-4BB0-9147-0B083B1F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8" id="{4EBECB61-FE4A-456F-9DE4-05B7EEDDC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37" id="{1FDBBE6E-0882-419E-9FA5-874E72CA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36" id="{14BC681D-6BCD-48D7-9225-6C310184C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5" id="{B30F9C3F-CB75-4E8C-AD8C-44EEC3EE8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4" id="{86B63495-457A-471C-95F7-EF9E0546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3" id="{A27D6A86-B953-4220-B79B-28B569717C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2" id="{84E88D2A-AB47-4370-AEB7-59D0A14D51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1" id="{3672E032-A901-4DE3-A63E-39906BD60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30" id="{76A260AB-DB96-404B-8235-3CE85E91FA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29" id="{DDE828EB-3090-4D48-9E60-643133484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4028" id="{8A39BDEC-E6FE-418F-87AC-0132B309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4027" id="{81593EC4-C0EF-45C0-9EA8-9254D2893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26" id="{96667764-D719-46D6-8FDB-C2D038B28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25" id="{0C425F32-4041-421D-B09C-AF24669524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24" id="{C11A0784-2847-40FA-BB22-EF661D5C8E9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23" id="{657E909B-6338-42E8-9D9D-241798B022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22" id="{AD84880C-EB28-4720-9DD2-1DF782B00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21" id="{E06BD002-771F-47C2-BA49-6B287674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20" id="{3CC110D5-5721-47BD-987E-ECB2841234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19" id="{28DCEC13-41C6-44E8-A743-1015649D7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8" id="{5C763E47-F2FA-4FDE-9E62-D106141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7" id="{C1C2EC8D-9BDD-49DC-B019-D30BE68830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6" id="{30DDAA71-65CD-46BD-AA65-EED0F4429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5" id="{EDA821F8-EBDE-4AC7-A9F4-BEEA9353D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4" id="{5320DC40-2329-4B04-AC02-2267ABB86F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3" id="{6BDAB109-4601-436E-B3E1-B6B0770B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4012" id="{0890EFF1-6CB6-484D-82BF-0E06D75B7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11" id="{9A58898B-3A9A-450B-8435-875B15278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010" id="{C18A4047-C227-48FA-92F9-2356DD3C7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09" id="{E5DF7A54-5A07-4326-B7C6-9323DD3A8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08" id="{4FC84943-6F08-4A7C-8F62-935DFCBEFC0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07" id="{A67C2E26-CCEC-4ACB-A7F6-98580691C5F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06" id="{8B17D164-36BF-4D0C-93B4-78B5BEA39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4005" id="{A4458EFC-72FA-401E-B6BC-F2F8CEFE4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04" id="{D2E48E86-C12A-4298-AB8C-F18626344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03" id="{84A9C9EB-DD84-4C37-A50B-F8677D327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02" id="{F643B64C-2E14-439D-8BF9-119999E87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01" id="{E8004831-B2FD-4E36-AFDB-1D9DE68438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00" id="{01B2739C-F27E-43CA-9745-88B235ECD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99" id="{DF8D3D5A-178B-4F97-8C2D-D9B2632D9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8" id="{6E543C70-8B96-4C86-A098-3001E159B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7" id="{4FB687F4-29CB-448A-9B42-6B428BF3A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96" id="{750EDA85-403E-4213-93C0-368E53F3A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95" id="{ED659A47-6018-442B-8A35-876688FA8D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4" id="{E2FD04F8-84AD-42A4-8390-39409137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3" id="{89C27E11-4F32-4B90-9F28-58A543560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92" id="{EBD9ADEB-3358-4E8E-BF25-BFC98B12F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91" id="{9FE5A088-417F-4649-94F8-C28F59D86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89" id="{5498A5A9-20B8-4085-B0D0-D8FA405E6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990" id="{B2B40DC4-62F8-47C9-8DC7-75336944F8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88" id="{49CDEC7D-614F-4681-A448-737D2529E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87" id="{4438103F-F029-4E8D-887B-6C8CB6F39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86" id="{85A2558E-7BEF-4938-8137-C578C5AF55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85" id="{21149002-ECB0-42BD-82D1-31ACE1DED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84" id="{780E0708-7465-4505-8736-728DE31638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83" id="{6D4DD41F-B9E8-4174-8EA0-F9DB0055B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82" id="{3C97BD18-82F9-4CF5-AC61-859981FE0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81" id="{582544A1-D962-4124-93E8-56009F8F6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80" id="{A9A65A9D-A611-44CE-9263-1CE1A6BCD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79" id="{2D7130D0-EE74-4EA8-BC82-6EC18ACB3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78" id="{8FDD847F-383C-4CEB-8228-59D62B821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77" id="{93F6456A-5ED7-40F3-BBAB-E895D93792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76" id="{6B3006D9-2C37-4011-AA72-AE12635F5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75" id="{269EBC35-0A78-451C-9BF2-B1715FBA9C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74" id="{B2CA000A-579B-412C-B9A4-911FF3F369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73" id="{A23F1716-7669-4134-85BE-E3F5A8910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72" id="{A9A86CC3-767A-4671-B18D-C4D246716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71" id="{7C670770-BF08-49C6-B155-E2AD5D5DC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70" id="{098515BF-0631-4423-9DEC-F34D7547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9" id="{30DCDE1D-ECCA-42CB-B0B7-0936BA8F13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68" id="{F59659A8-C684-460B-BF80-9D0D470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67" id="{C612AB96-BCBB-485F-810D-50282CF33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6" id="{EB6F0398-0B14-4368-B58C-DEB1980EE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5" id="{1C160367-5AC5-4EEF-AE15-5F37811815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4" id="{9280D984-7554-40E7-91D2-25E3A7DC8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3" id="{99A5934A-C01F-4A2E-A478-A7DD96AA9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2" id="{2BA9D8DB-D7FA-4C5D-942B-87CFD7B7A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61" id="{890AC56A-641D-4EDF-8A97-8A2DE984F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60" id="{4C77CA6C-8400-48F5-8B58-EC44FD6F8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59" id="{EBE07B33-BFAF-41E9-A5E6-97ABD81B42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58" id="{23A516EE-9F9C-4D96-A0A8-AF4628742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7" id="{2B3FBC23-8421-4A26-A6ED-A7546FBFC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6" id="{9287DBE0-2DBB-4D0F-A9D3-51E9CB0F3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5" id="{C6C111A3-ACAE-4E95-A6D3-9EC85385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4" id="{895F399A-A818-4844-832B-D503AD5B2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3" id="{50A1934B-9113-4625-8E13-95EC8A46E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2" id="{E9A14CCE-8977-46E7-B151-02694B761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1" id="{083A1178-F00E-4D47-865E-A27CE56E9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0" id="{BBE345DF-BBB1-4E9E-841C-38F0B65A3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9" id="{94B063DC-A503-4187-B541-E61794413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8" id="{03CA75AC-92EE-4478-A462-A7E694969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7" id="{C85A4073-78B1-4D82-8B68-4415A6D00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6" id="{94BE1B9F-F3D4-4CC0-92B3-6C03700A5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5" id="{DBBA3455-5808-46E3-8BAD-61E759F21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4" id="{227BCA10-66AB-4FB2-9B82-82C55136C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3" id="{B8F90B6F-240B-4994-90FA-D63E61144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2" id="{DACA82F3-4784-4227-8E7C-DE6B211A7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1" id="{3D5F2FFC-8A9B-4233-81E2-05938979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0" id="{6B9C2E1F-E341-4290-8206-E184274C3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9" id="{F8668271-D965-4D62-871E-2C440C707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8" id="{9B61CB30-5B9B-495C-BF9E-B350ABF12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7" id="{A0E462F4-A3FB-4BB4-BB95-3EF22F99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6" id="{312B2800-A7A0-42EC-9A7F-41E709EC87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5" id="{5A6FE879-B982-4696-AED9-EC6E2D218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4" id="{12089547-B44B-449E-BFF3-45D21DC17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3" id="{3AE94F18-E833-481A-834A-22973FA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2" id="{A04E49E2-2338-4619-BBD5-A7A0321B9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1" id="{F5805DF1-1928-4976-BF74-130BF0AEE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0" id="{C15C0060-CFB4-4BF0-AC9F-5B6D0FDF4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9" id="{7516AF7E-D347-4D17-BCB4-9C59FB6762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8" id="{8DA2DC2D-507C-4139-A797-2B75B5C8C6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7" id="{CF55ECB5-BB7A-4610-B37B-2F53D1682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6" id="{7ED9BC12-65BC-46FD-B1E6-50422256F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5" id="{90BC0234-A2BC-4849-9AA4-590715186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4" id="{72597942-EE14-4EF6-9DE3-E17E3B0E3C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3" id="{811ACD16-0E48-4928-90A3-D29EB78C2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2" id="{45C889A0-1C3D-4783-97EB-4001D39C9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1" id="{9A8533C0-5A11-4795-A16C-C575A2B41F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0" id="{55932934-1FAE-4451-A838-358AD2D19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9" id="{609A506B-24D5-4FD1-B710-BB5E66BEC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8" id="{27C9CF6B-CBA3-4DC5-AA0C-57648755C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7" id="{7B046D87-6D2B-4104-A9DC-DDCDAD37E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6" id="{4539C7E9-5E64-41C1-A0B8-9BAE9D2CA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5" id="{81D60C5F-5481-42A4-B2C8-756D0BDDA7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4" id="{198E0B8C-B06C-46AA-9540-FC9ED03E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3" id="{C39A73AC-E74B-4299-9035-EB1DC698B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2" id="{5A749000-CD62-4D86-B0E8-BF8119799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1" id="{74760077-509E-4246-A3FD-3967D16094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0" id="{7CEAA421-C588-4658-AEBB-6D2BE9B543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9" id="{E7AFDD33-7197-4E50-BC97-C75FC4CBD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8" id="{863796C3-703E-4315-B74F-0576E869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7" id="{180083F9-3B89-41CD-B837-C07751B13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6" id="{EFE9EE3F-7D8F-4F53-9961-B880CB0DE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5" id="{0D7BF67A-31C0-4868-87BD-5F3DD7365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4" id="{0E1226CF-2D71-419E-A879-0D15DC2FE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3" id="{9627DE07-2365-4A02-AC0F-BC945525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2" id="{9C51DE90-18B4-484D-958F-C32D0C00E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1" id="{A996279E-032A-4D15-9DB8-47D3BDA530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0" id="{DC17FF5F-D214-4E92-82C7-BB6AE65FF9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9" id="{EB23F5AA-C82A-49CB-A89B-E25488D38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8" id="{0F5EF4E5-4B86-4B6B-ABD8-9A4FAB5C1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7" id="{E8654F07-EDFC-4D81-B973-9F1D315E6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6" id="{9DA441A9-5C60-40BD-A8AC-A10EBFB34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5" id="{0DD78FC5-DA08-4999-979D-875122AFA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4" id="{A9D8302D-897F-4098-87B4-7A78B0409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3" id="{39A7402C-9DC2-4FBC-AE98-C00348458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2" id="{2E7B10BA-D5FF-4FB8-9F19-24E1BD495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1" id="{81CCB35E-0151-41FE-8BCF-C541836AD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0" id="{3C1B513C-934C-45D7-96E0-267D4DE52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9" id="{1ECA4951-D155-4EAC-9604-78087D238A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8" id="{BF493573-C709-4BEF-953B-96A7E01260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7" id="{3331E6A5-A7EA-49D4-A86D-DC39AECBB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886" id="{1296A5C3-1DB1-434B-82A9-7B2426849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5" id="{38AEE5AD-8220-4EB1-88DD-65C9A2F53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4" id="{3A2C234F-1BF8-4617-BECF-E6603F1D2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3" id="{DA23D888-A7F3-4322-AED8-9268BDB17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2" id="{A1C0091E-2BF7-49DC-B842-AC3D16622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1" id="{7424F38B-EA44-450E-B346-75689A8B5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0" id="{4FF69E3A-9313-44AE-9B00-BAFD3020E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9" id="{490B67E7-6B8D-41ED-975B-7725CC28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8" id="{80B10947-2533-4B5E-A706-8BB5803D6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7" id="{66450DA7-A5FC-419D-82BB-7CCF1CBC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6" id="{4738B899-D273-4E0E-955E-6BD4959FD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5" id="{82F16CAE-9ADA-40A8-BE45-316BAA2F3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4" id="{14E63551-119E-4333-9767-9718CF370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3" id="{C78E6B6A-1150-49C9-BF49-CBE58DAD4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2" id="{528E1288-97DE-4562-9D47-CE952FA1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1" id="{28A74454-BEC2-43F3-AD11-1B1FCBF47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0" id="{9A6B78CB-4380-43B1-BBA3-BF23E46A3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9" id="{C05FD57D-5ED4-4DDE-8D36-696FB44FF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8" id="{57E222E5-8632-4723-B578-04DDE9EF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7" id="{B51E0676-874F-4008-B6E1-1CC860BE49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6" id="{E4A4AD0B-F4CB-4FC0-BDA7-FD06E9FE6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5" id="{2ED20A8C-B6FF-4939-9116-76DC33578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4" id="{F7804580-116F-48A7-985A-1C86B84B7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3" id="{95404670-6AAE-461E-92F3-1E8992423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2" id="{99586843-0EDF-4057-B40C-E6450B6DC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1" id="{E38C1EA5-B120-4B4C-B735-9261BDC49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0" id="{22B38CAC-D166-451F-BC90-08A16A058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9" id="{012836C1-BE9D-46B0-9EB4-FE683849E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8" id="{D6BA7F4F-8BBA-45B8-ACB2-6BE4500E9C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7" id="{22D06F00-4CC6-4EC5-BE52-449373FF8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6" id="{80502BA4-8A91-4B55-8C77-FE3EE8DD74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5" id="{6DDC9BF3-AAE9-48AB-9331-2D54D3FFA7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4" id="{93D8E97B-5648-4D4C-989A-2E4B0DB9F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3" id="{9413EF23-B522-4B72-B364-10661CEC6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2" id="{25D5E479-3935-4F49-89D9-6E72EDEFA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1" id="{47FF49DA-5837-47BB-8D95-8CE5E7536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0" id="{50B80138-6C34-4AF9-AB68-5B3831504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9" id="{216129E1-07F8-45D9-A5D4-63B77ACA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8" id="{AC845EF3-CB74-4B76-A651-01F4551D48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7" id="{320CC90F-0652-4B9B-8723-A388F9307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6" id="{A5D69637-FFC0-4B1B-B3D0-FF6D74D51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5" id="{1A74AE06-2814-493C-82F7-AC3D0C72D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4" id="{F795D064-2E06-4116-9F47-184B76950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3" id="{0A34E58F-6F4C-4D44-AC90-6D29E8CB32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2" id="{C97F5D70-67A9-4AB3-B93E-F5CE31D24D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1" id="{3A2DD244-9948-46DE-A94F-4A47ED192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0" id="{E4873772-97EA-44FE-A976-5479D4E21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9" id="{87E6E09F-0ECE-42F6-B863-0E5A89681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8" id="{57EFD25B-52CD-4CE4-A455-583CCC61D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7" id="{778377A9-5414-46CA-9D22-D3802F1AE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6" id="{4DE9FBB0-25BE-4809-910E-FE9616EB3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5" id="{BAB1FC0C-6582-44D5-8D46-AEAAF66EB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4" id="{1E05B5A1-8EE8-4B22-B639-BF00531AA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3" id="{A2A7BDB2-4ADB-4C0F-852B-93167B4A6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2" id="{8A0FE9DC-0922-4BF4-86C0-38797F7358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1" id="{AFBA123E-1256-449F-A327-F63A6BF18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0" id="{12FE3EE5-7156-4BD2-B5B2-4205C9AAD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9" id="{ECF129E1-156F-4F9D-93F2-D90B18A0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8" id="{C4B83750-BED2-4FCF-A28E-7AE476F6B5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7" id="{6752D4C3-2325-4618-9ED2-A9974AAE1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6" id="{79776DF3-6441-403A-9333-B30CF86C9B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5" id="{20D67500-D088-41BE-A481-8C25E6BF2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4" id="{0E8CC138-8DD5-4428-AFED-F1F11CBB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3" id="{21609E8F-199F-40A2-B17B-59AA9C194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2" id="{A066C2B3-106E-4B82-B748-6B1997F7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1" id="{60B6BE88-776B-41C4-82D6-1D26DC56C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0" id="{2F3034F4-9CA7-40F5-AC48-0BCDDB816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9" id="{11D805CC-02B0-4A05-ABD0-9093A6FB4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8" id="{55A8A734-E92C-4971-9D6E-EC3401D1A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7" id="{699CEC27-09D0-4ADB-8232-B6F5EB7F15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6" id="{9180ADB5-0895-4160-A8B3-D6C16780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5" id="{8059CAEA-C736-4006-AB74-CF759ADEE4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4" id="{47BA65CA-218C-46E8-BBA4-CAA9FDFF8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3" id="{FAE44F8D-DF81-4C83-8697-DC37BCBED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2" id="{55B95534-50A9-4B6F-9428-3B66C634D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1" id="{37DDE728-4A05-488D-B74E-87D6124735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0" id="{B29CFDC2-6855-4965-98A9-2F674760C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809" id="{79B6DCBF-848E-4809-8FDE-F171D8D91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8" id="{B3D3CCF3-58F3-43DA-8970-F02DEB93D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7" id="{DE4200E9-6EFE-410B-9F3F-896C9956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6" id="{F7E4FCD8-AC9E-45C0-A536-08C76DC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5" id="{613C29AB-F2BC-438E-8785-DAB3028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4" id="{6F868300-FDDD-40D4-AA12-C0F4F1633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3" id="{471554E7-6D4A-45FC-B642-B0181A3E9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2" id="{D8E17734-7CF1-4FCC-BC10-86255BA0E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1" id="{6621DEAC-2229-4F39-A995-113994EBD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0" id="{D6235346-92AB-4C0C-AA54-04D3F0B82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9" id="{AEF414B8-CC6A-47B3-BD53-D4081F43F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8" id="{2481E432-0CD2-47F6-B018-02C23CB840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7" id="{97B4A2B2-C6E4-412B-A13E-B67D9C076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6" id="{8C81A926-03FF-4751-9B0A-0847B0F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5" id="{EE6AFCEE-695C-491A-B773-A272B89AB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4" id="{DCD99FF6-B56B-4304-9FE1-87FDCFE0C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3" id="{58C8E2A7-897D-4632-B986-FA1979AC6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2" id="{CDA2A980-7895-47EA-BF62-4C1854A2B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1" id="{B748F14C-13C4-499D-81F4-C946198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0" id="{E6935A69-68BE-44CF-8E96-8EDD4CF8B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9" id="{B73DC1C9-7925-4277-9591-763C8439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8" id="{14F5C234-4160-4973-8930-711DFF989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7" id="{5607E6BA-4F20-4898-8621-60282D70E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6" id="{DE4C5172-F457-42DC-B9F7-D29644199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5" id="{35709512-4B83-49BA-B21E-3A1F83D15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4" id="{8A7BC31E-EFB0-49EA-8A31-994C928A95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3" id="{A1B52409-4D02-4652-9711-4EA76E8222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2" id="{0C1A01C1-D601-4A3B-A426-4FC173402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1" id="{33F65B63-3D0D-44EA-A669-7A1F88DEB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0" id="{F0F36F06-AD17-488F-A5C7-5A0F8F657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9" id="{432347A4-EF58-48C1-86CD-DA5E08D9D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8" id="{52954CBC-AEB8-4DA7-AD28-8AB5AA21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7" id="{CE0B8706-CECC-413F-B0D5-D8EFAE2ED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6" id="{B823B714-B90C-4805-A884-CDB0A9D81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5" id="{11778FAA-683C-4249-B393-1AA9217F2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4" id="{8F3FEF49-1751-4532-8EFF-50692B4FB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3" id="{3588F922-730A-4E1E-9BAD-976CBD48E2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2" id="{66276F97-9350-40AE-B6FB-EC3A97F24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1" id="{ED04E23D-2716-4588-93D8-6E246E1386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0" id="{0788417F-0933-4CBB-927D-A9B9CEF6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9" id="{E9A7B0D5-18F7-470C-8D94-8A939F0B7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68" id="{DC4F31DE-0747-40AF-9989-8F310B336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67" id="{19B2E652-C8CF-44D8-B785-721286820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66" id="{E8CFB48F-36C3-48BD-9DAF-8BB299E2A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65" id="{11935D34-4535-4B3F-A406-2B6379F3A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64" id="{4E21EE3E-E493-45A4-9E96-CEE3096FA7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63" id="{5B3664A9-C5D2-499A-8229-5A5E613C51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62" id="{7DB918E9-8212-408E-B23E-75B89DBDCA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61" id="{EC7A1E2B-A9B3-468A-A463-B8EF437D8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60" id="{E2FD70B8-5F13-40BA-A2F8-6581FF589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9" id="{02F7DA59-4064-45BC-858A-F021A84E8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8" id="{7EB1A1D0-0D95-4B8C-A35B-35B59A913B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7" id="{EF583A7F-F7B7-4A63-BDE0-699724948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6" id="{2286B88B-F09B-47F1-AB91-654251211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5" id="{C0F363EB-CC48-46B5-87B3-B04D9862F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4" id="{691625ED-CB0F-4EFA-A713-5574BED522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53" id="{7312C362-7EEB-4A20-AB59-C629B9B2B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2" id="{4CD290A9-9976-479C-8EDC-2BAF1CC66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1" id="{F3480F5C-0E13-4161-894D-B40DC66A1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50" id="{E96A817F-D4BA-41EA-9CEA-D5014A83B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49" id="{1BA6D481-EFD0-4364-8E2D-02992E341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8" id="{2932B852-776F-4F85-8373-02F7A6BCF1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47" id="{902F03F4-0F12-44AA-A26A-36104C3D03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6" id="{04BF423D-E4B0-48AB-946C-DFAD33875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3745" id="{9F170C5C-1DDC-4AFC-9D84-E083C43E9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4" id="{3E051D3F-1360-4E78-9946-1E13F212C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43" id="{513759E8-2477-48C0-B45F-96E2A6D5C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42" id="{F0B1CEA0-432F-4590-B535-8A8DBCB849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41" id="{DA765AAB-6AFE-455C-9FA1-BAA510D04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40" id="{2BA643C1-011F-4E30-A30C-AEA90E5690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39" id="{26DF2B29-0F2F-4CB1-B25C-4AC57FBE2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38" id="{22232F47-9E98-4BBB-BFA7-CC56E800B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37" id="{C592CE32-05C9-497C-900E-F6D9780EFD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36" id="{98C83FFA-F27C-44D6-A5AD-4F907CB8E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35" id="{C3B454BF-AF1D-4422-939C-FA8A08D67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34" id="{05326381-66C3-49D4-8D0D-F162CD14B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33" id="{7AD0DDD3-1F86-4DF9-BAD8-1A8D6B5E23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32" id="{72BA100A-0638-4A1F-B95A-0D06CC540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31" id="{47F48238-36CA-4249-B79D-D85FAAF51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30" id="{EF76B3CD-3054-41E4-9FF8-91516302A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29" id="{2C6A2C01-3C9E-4CDA-A505-9772B42BB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28" id="{03652B3D-409E-4C84-A9B6-084DAA7A2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27" id="{FDA7885D-A53B-4E76-B4D5-C5D49F4076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26" id="{2B834736-EAEC-4AD9-85E4-BA54BC85AF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25" id="{2242D433-E79F-46BD-B139-2B58419074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24" id="{791C333A-E8E8-4FF2-B117-5C0D9DCC9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23" id="{CA78D871-C67D-4E4A-9A32-279839AE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22" id="{48061E8F-3F62-4218-8767-5F19D3BDB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21" id="{E9E57D01-B612-46B0-B757-F8C1243B8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20" id="{E3CE2761-1FBD-44B9-80A1-52DEE55F5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9" id="{4C0AE036-9743-4AE8-A2E4-0196494EB8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8" id="{D0445EE8-A9E7-489B-B22F-A5E24E7EB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17" id="{096C0150-86CE-43ED-BC20-A64A90024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6" id="{5FF590AA-2585-464B-B3CA-DBF5045768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5" id="{CFC11230-3E1A-4D0A-8CC9-58EEA74624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14" id="{B955C76D-BB1D-4A3F-9C87-5C36DB21D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3" id="{EC6EB680-ABBD-4FE6-9408-35D115A29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12" id="{4CEC34BB-4FC9-4B86-B2EE-4683780D8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11" id="{02239190-17FB-48A9-92EE-EA6888A02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10" id="{569401BD-E117-474E-B6BA-87047B426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09" id="{31869D56-8152-45F5-96EF-78B3A38B9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08" id="{C9299100-97C8-4A15-8CAF-FF972C8A8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07" id="{A184199C-13F5-4946-AB25-CB5F3E46C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06" id="{DAA32A62-CB28-4E7D-8D02-01339E10C8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05" id="{52D91439-4A79-47A2-A922-3D9F9A866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04" id="{5DC5426A-C9C6-4E9A-9C0F-DE54AC2C2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03" id="{7A4402D8-EE2F-4692-B463-B5A02B56F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02" id="{4ABBF124-04CC-439E-9FDC-8032A5EFA8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701" id="{2B525053-6F25-40FF-8990-E2B535B8C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700" id="{F3091E96-5D0C-487F-A488-40FCC70CDF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99" id="{E06491FC-364F-449E-A074-118D11A1F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98" id="{3097CF84-EDEF-4198-911A-EF1E77E395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97" id="{C2467884-6D24-4AA3-8001-416531129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96" id="{1A948756-30A0-431E-8011-0AC8398C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95" id="{7AD13672-CFFC-4D36-8AFC-7A46E8ACA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94" id="{776C76C8-B0F9-4FBD-8D3D-364DC70D9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93" id="{2DD651DD-8C25-4964-9B97-AD30F939C2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92" id="{54475424-5A45-4889-9BFB-846F86E65D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91" id="{C4504C6B-5A60-4135-8DEA-34E07509BA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90" id="{BF705825-7B76-47FD-80AD-7A0AF136A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89" id="{41D44F00-1A85-4CC4-BC1A-3B506A8B7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8" id="{0B0DCC1B-8758-462D-99EF-5DD1A28A02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87" id="{572A9145-C1C7-43A9-96BB-A7466229C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6" id="{8B5D0BCA-D1F6-4EF5-9FFA-FE58DB906B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5" id="{AA304DE0-ED0D-47E3-BC24-06540BB16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4" id="{67B08DF8-6F95-422F-A9EB-094DBEA43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83" id="{63D6489A-0DA7-4DF7-A6E9-E13789258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2" id="{73BE0D0F-FB3B-4B7A-9EE6-948F1395B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81" id="{BB23B508-35B2-46D3-A14D-41784C4A9F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80" id="{29BE88BF-031D-4AB2-8A54-859E240AB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79" id="{0E40D773-F88A-47DF-8195-A21A58E81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78" id="{B312EC79-F585-4047-8AEA-155160B47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77" id="{6A87DD30-30E7-41EE-9F6A-FAE58DB53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76" id="{1C357CDF-0309-4D15-8835-6CA3FF625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75" id="{A58A4279-0869-4179-BA2C-F443176A06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74" id="{4CB4F3E3-9229-4343-88CF-160032265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73" id="{5D882F10-398A-4BDD-8B8A-631412A4F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72" id="{53469E7F-6A6C-4DA5-A28B-52BB63DB4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71" id="{43488E71-9A12-46EF-A5C3-CF0B7807C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70" id="{AA651979-9899-4F81-B349-B3BD64083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9" id="{5EDE7CDC-4357-4494-AD7F-61E00EA22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8" id="{D1CF27BB-8C7E-4540-AF85-4DE3B8ACE5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7" id="{FB2DD22D-03BD-4364-BA36-F25766A6A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6" id="{1EAB83C7-DFAB-41C7-ADA4-E39E92208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5" id="{EC8CE50B-AF9D-45E9-BBFD-C6CA7BE8F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4" id="{3F4BE337-C0FA-4D4C-A3B2-903D4C48A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3" id="{FEAA1A05-BFE9-447D-B653-C2C82865B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2" id="{3826384F-5E41-4250-AA6E-4A6795873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61" id="{0D395AAC-7799-4C17-9E5D-6E930FB16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60" id="{E600B0FA-80D7-4964-8006-83691C035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9" id="{9560F8C2-EA5D-4195-8AA3-055CB3198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58" id="{EF8924DE-0E82-4D4A-B226-616B0370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57" id="{4C8F0844-F1E9-4DCB-9F0D-C03108618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6" id="{9B5B72AC-0764-44F5-9372-1B92C8A6A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55" id="{B6244D63-2B0A-45F6-B480-57E9CC6806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4" id="{04F31DAD-59BA-4740-BEAF-AA4F4FFA8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3" id="{52418585-8A45-49E3-9B30-A5FFAF0454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52" id="{039CD8C3-A92C-4D22-A501-4700E2E115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51" id="{C6175D1C-6788-486C-AAAE-7BE8550EE7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50" id="{1651E458-B2FB-4B11-8921-C5B3AB222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49" id="{05DA6BA9-746E-492E-B4EC-1BA566730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48" id="{9075D764-242B-4B12-82BC-13A94EDB2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47" id="{F9928C4D-6C55-4AD3-80FD-468B58E9F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46" id="{2DC50D57-0412-40AD-AFAA-BB90F5C66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45" id="{7D2582D3-980A-43EA-8A7C-EE69762CA8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44" id="{7BDEF53B-9DC9-4A5D-B052-389AAE13D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43" id="{12577B88-E2BE-47E8-B671-AA4101B62C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42" id="{F1440C8E-6D4B-4F46-B8E8-CDB3C3BF3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41" id="{EA1B3505-339E-4576-88A2-ED7A53FB2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40" id="{967B8A37-CD5E-4731-8688-04EC61433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9" id="{8572F902-7A3E-401F-B0F6-D04B0F2F9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38" id="{6DB2D6ED-6FF6-4DBD-B7AA-CF99F35FF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7" id="{D1617E7A-325D-471B-A727-95DACD9D3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36" id="{CE8AF719-2CB0-46F1-9F76-97C1DC29B7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35" id="{05A67503-717E-4D3D-89EC-70A4E4361A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4" id="{07100652-BC9C-4428-8D38-B76F39D7B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3" id="{B140B02B-340F-49F1-98A8-9B7280CDF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32" id="{8E6B297C-162F-4B5C-B468-4486A5F3E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1" id="{AB84C8C1-2A0B-4EC6-8D60-4E85158B92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30" id="{EC433975-84FE-48FB-BF36-820AEE829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29" id="{5AB9F058-F56F-4953-BACA-BAA475EAD3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28" id="{23DDC3E5-BA20-49AA-9588-7AE3A27A7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27" id="{23A9F7BE-C226-45B8-ADE2-1A7F8EEC6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26" id="{A478A7CE-4EA9-4FB5-83A8-37DC86B9B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25" id="{A8C8CA96-50DE-4448-89F9-1CB6399E7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24" id="{EDFEA7A8-542F-4BCA-A0DD-E1103E2E7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23" id="{C799FE2B-7488-486B-BEAD-2EA3BA125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22" id="{D23F92B2-5320-4F16-981D-A78BDDE0D0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21" id="{0BFF88AF-062E-4544-A517-04F96554AF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20" id="{D5F00E2B-D31C-4C92-B0E1-A3F89F2FD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19" id="{F89834FA-128E-48ED-A6AD-3D9EB4E5B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18" id="{7375C42A-83D6-4A6E-B87B-0699EB2BEF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17" id="{90E15F23-3309-4702-A7CE-114D5282CD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16" id="{3AB12D38-53DA-4969-B24C-998BFF245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15" id="{E423E0AE-9EBB-4B76-AE43-F137A70C43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14" id="{134EC89E-8954-47F8-8CDD-D74221976A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13" id="{A145FC17-F4A7-4BAD-A42A-1FC05DC4B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12" id="{60B0DF7C-1810-48AD-BAA9-45D81BB89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11" id="{17B863D4-E496-4ABE-9FEA-820B17B50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10" id="{697B8147-D8E9-44B7-BDC0-69F9DAFE60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09" id="{90120010-075A-438D-AA5B-9693C88815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08" id="{2A970E50-9428-403E-9C72-FD6FE88E1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07" id="{CFFF550D-A717-4F8E-9C91-2452CD336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06" id="{76133354-EEAE-4485-994D-06A6DC63C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05" id="{0C656DBA-8A1B-4506-B762-51326C8B1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04" id="{AF83EF05-BA0F-44D7-988F-5165E16DA3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03" id="{240C8E8D-1C60-4BB6-B847-0F35D1BE3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602" id="{970901BB-8B1B-4970-AB68-21C5B2100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01" id="{1CA10950-2119-4256-91CC-8F6CAC561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600" id="{4B315074-7DC2-4EBF-8C2A-78DA2BD87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9" id="{4FE16DC4-1E4A-49C9-9683-ACF7A6DEA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98" id="{D6FD19A3-AC56-48C4-AEB2-C7CE4049B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7" id="{811BD98B-8457-47CB-BDA0-4FF3FE0B0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96" id="{2D01FF94-D940-411B-9F83-C498F4E8E5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5" id="{435E3D41-82B5-4015-AF62-C1B4088FAD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94" id="{33778B9F-C296-4EEB-B8D9-8B0293B35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3" id="{A249C7A9-DDCF-4498-B6F0-59F6741AC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2" id="{DC515DA9-E85E-45A8-B00D-FBE5FF583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91" id="{5B9B0E68-25D2-49A0-9D59-D2F1587F0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90" id="{B381E54D-09AD-4E5C-AB57-EF529174C8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89" id="{1739372D-9D36-4B64-BAA3-35C871362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3588" id="{DCAD2332-7496-41E6-846D-9D98F4D9D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87" id="{BA370FCA-19C1-4C07-B18C-DB267B891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86" id="{373CDE40-14C2-48E0-840A-BF96F593E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85" id="{D2D93FCC-0EE6-41BF-A4FE-8A60D6F7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84" id="{64EFBDE0-FDF1-4416-84B8-16B600F34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83" id="{477E7950-7B3B-4096-96C3-418378F4D5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82" id="{4C006676-8B0B-49D2-970B-450BA497FC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81" id="{601D6F11-9699-4F6B-A17A-463224DD8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80" id="{35DDC140-09F6-4D89-93D6-7BF575ADC5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79" id="{7CF1D712-2CE6-40C6-A69D-99DB4D9A5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78" id="{204CD922-FE42-4CF9-974C-B298C363D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77" id="{6C633043-E388-4F00-BE0C-BE90E79B5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76" id="{087532C0-8C57-43E7-998F-24183FA80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75" id="{FCF64B21-6772-4CBE-A7FC-9998CAB12E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74" id="{59F30726-52B0-47BC-808A-0D56C7A2A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73" id="{3BBC261C-5651-4281-99DF-288C8FF86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72" id="{B0F23F55-F510-4954-83F1-2313CF766B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71" id="{E19CD8D2-6FB9-4F75-B3BE-E666545CC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70" id="{4911BA65-3143-4CBB-B178-2AC6D3A39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69" id="{20191906-0C19-4280-B000-20E320EE7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68" id="{07B9648D-63E8-47BF-AF09-B2A4EE4A3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67" id="{FB83EB6F-0055-4E0B-AD9E-5495A1E49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66" id="{C033C7AC-339D-4B8F-BF96-F5B07EC6B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65" id="{95233C30-CB94-46A1-A35A-893C2C4EB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64" id="{5AE61E1E-BC91-4ED8-B6BA-AC1F0490B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63" id="{B0091C85-AEED-46C0-8622-0BC52200C6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62" id="{B8340086-CC1C-459C-9827-5F4FE3A72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61" id="{6877E73F-0575-4599-8D43-84B5EA732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60" id="{F417F544-439E-41C8-AA60-19550E915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59" id="{0FEC7F6A-830C-43A6-8420-5B44C77BE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58" id="{C2C2C2EF-9234-45D6-8673-1F65B775A7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57" id="{D34ED1DC-BD18-4F42-AC61-F8B07D0299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56" id="{5D8C7D9C-B2BE-45A5-97D8-392A85D8E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55" id="{58BE5E67-2657-4215-BFD5-5CD1D7CF4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54" id="{2D78F6F1-9F74-4C7B-B42D-C62E6B2F8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53" id="{6787D541-8536-434B-9E77-B98EC5FD6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52" id="{FB97E810-AA96-4A1B-B122-DD9A17410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51" id="{C26EFD01-6B4A-4A0D-ABD2-B9857F64D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50" id="{EA7CC002-C7C0-4159-B235-7FE9F9F3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49" id="{02A7C7BC-6B5E-4319-875D-23B7B6E8F2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48" id="{E4ECCCC1-9B9D-48DE-BE79-34DAE958E2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47" id="{7D73EC57-8D43-4BF6-9B3C-C1B1476E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46" id="{AC80A5B0-6E98-40B7-A664-D35A94241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45" id="{174CDBA3-507C-4867-B339-3343E2CC1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44" id="{38801DC4-0BB8-45EE-A7CD-439A45CC63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43" id="{6A7390B0-FCCA-4D31-8E27-4D14113FA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42" id="{EC564618-AE41-4918-BBD3-8C94D4E09B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41" id="{BD0BCB0F-0A63-41BE-812C-E0AC77ACA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40" id="{314D8E6B-1A24-4A25-93BE-4CE786461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39" id="{A1A4FDFA-126E-4ABB-A4E6-1DE9E291F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38" id="{2A767293-53AF-4469-A08A-EAFC75F3DD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37" id="{C29812A5-CAE4-49FF-AB6D-51F2299F3C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36" id="{6C16C749-ED31-4098-910E-B1C5A6854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35" id="{9D81E96F-C279-4F83-8838-DCBA78382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34" id="{E415102B-F95E-4FD1-94B1-E36CC9A7A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33" id="{988F400C-9028-43D8-B474-5A4605409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32" id="{42458787-C3B3-46B5-82E0-D234612B3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31" id="{2A2C53BA-1044-4B51-8A71-D0D8A3154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30" id="{1C8D97D3-99AD-4AF4-80DB-486CF51BD7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29" id="{1307EFD2-3708-4645-9550-EE9B5D2D6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28" id="{DCBD2F18-86BF-4CFA-B235-AD2C61BD19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27" id="{7E2A5310-6CAB-40A2-BFE9-9449E99D9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26" id="{1A0BAD70-CC69-4764-BAC5-35FA3638A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25" id="{CE312D14-5036-425C-8A4A-3D752C550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24" id="{139637BA-3ECC-4625-ADC6-926A3C594A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23" id="{419031F6-DDFA-4D7D-91F8-504FA5147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22" id="{BFB8ADA8-663D-44CC-AF8C-42E62E745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21" id="{196DD639-AA56-4ED1-AD05-211B0446B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20" id="{08BD784C-4431-43BC-8A3D-9C0235E87D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19" id="{E47FD753-76EE-407D-94DF-567D046DD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18" id="{D0FA7DC7-E32C-4138-872A-00B25DC8BB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17" id="{98BD0FAB-D175-4657-B4A8-4B2F95CA3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16" id="{DECBB191-FDAE-4E24-B8F5-188BA95B1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15" id="{A045EC8D-35FC-4E5E-BB44-68B4997A8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14" id="{1E66A78F-4CE7-4A3F-830A-5C1FA20DDE0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13" id="{05B39A24-57CB-4DE9-915B-C840733CF2B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12" id="{11585E2F-FCB3-4D25-B8F9-EA12F3A92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3511" id="{976107DD-DDE5-4FB0-AC2D-ED425B6146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10" id="{D32BE1FA-14E5-40A2-B48A-DE549A450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09" id="{99209038-3694-453B-A330-05E81C717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8" id="{937F7617-9C3A-4702-84FB-0D6DA3BFA8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07" id="{68337260-ADAF-48C6-B413-2F6C39136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506" id="{72B3AF6C-5335-496A-BBF2-23A8E82473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5" id="{36F9423D-75E0-4A83-AB98-6C0118DED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4" id="{8FD525E3-A5E7-4373-90A6-8AF4ECC77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3" id="{1F69D1D2-8735-491E-9E9E-16A8F79BB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2" id="{3F609DB0-7519-49DC-8D8C-1C81AA432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1" id="{F20BB07D-5A66-4BCA-8B05-6C2C100D1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500" id="{F5D13981-0BC1-4FB7-9442-58FF0BD86A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99" id="{21F923D6-DFD2-4394-A214-0706C782B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98" id="{F57F7C65-E4E8-4A62-AAD2-E50DCA23F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97" id="{1CDCE521-AFF3-431E-9A9E-CE1FD1B59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96" id="{F7EADC65-391E-41A6-9AA2-072BABF3F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95" id="{802724D2-6091-48D9-8503-6383B8E25E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94" id="{303ADC5A-44DD-4309-AD73-109F538BC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93" id="{11788097-DB9E-4C57-89E4-312FDDCE4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92" id="{FAFA4808-60F5-49EF-BF50-347C84C69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91" id="{58FA6239-52E5-4F6B-B9BB-E775B570D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90" id="{1A7DA2D8-986B-4EC9-820C-478EE1995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89" id="{FC15E93E-892D-4206-A638-7092D5A55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88" id="{26E28D3B-86F5-4D79-AAD8-F8798BAAC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87" id="{190C2F30-F47A-4DB3-93BA-AF35915778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6" id="{DE9F48D9-293A-4356-BEA8-79E23ACA9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85" id="{0A9F3094-B4BF-47C9-8609-1A3A1F4CFD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4" id="{179EFF0A-BBDF-4789-83A5-82DD6C9B3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83" id="{BA25C2BF-625D-4DEA-8174-CBF6E74F52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2" id="{82E3F335-7A95-4CDF-95A9-AEAED8F32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81" id="{ECD8B2A8-E37B-47DD-84BD-E6CC32C2E7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80" id="{11DAF0CF-87CB-4A2B-9BB0-BDC4F3EAA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9" id="{00F79FA6-D59F-4669-B12A-F61FA5B53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8" id="{8919A4B2-6705-4EB6-BA78-D13E952E1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7" id="{A8AC934A-6DC4-44F8-98E7-0A6D1C471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6" id="{DE86D93B-09DB-4ABE-85D4-10B65FAF6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5" id="{038DE75E-2F47-4884-9755-859BCCE38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4" id="{DC18E812-A9C4-4603-BBBF-18D84E403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3473" id="{C001BF47-BA30-45C9-A94E-0CFC30B91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72" id="{F2D721F6-625A-4109-80D1-8DDB758AE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3471" id="{4778E9E4-B07B-43F2-8534-4959B05D10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70" id="{72D50A9D-3C5D-4014-A7EC-F235CAF54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69" id="{1EDE3017-EC33-4F45-AC33-CE8B9794C4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68" id="{62969404-458C-4C65-8D40-3B7A580BB1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67" id="{E37F1D80-F002-4846-9E8C-5F9BBE9DE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3466" id="{AA2E8C45-33B8-4F1E-AE54-161C2F57C0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65" id="{4CC8E237-3902-4204-AABE-7FD0FCA2DD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64" id="{E2904F8F-5540-48CF-973E-5E64ECCC1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63" id="{C5912D51-4165-479D-B2BF-586C054C71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62" id="{E94AD879-112E-4223-8469-91CD632C0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61" id="{8D0E38EC-25DF-4134-884B-33FB49332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60" id="{BAA25D2C-F345-4D84-A387-B9FF4C1C3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59" id="{E0A02CFC-EE9B-4C35-BC19-0E1DA38C45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58" id="{17DD9349-6556-4288-80D3-9239366FEEC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57" id="{CEC99F15-5372-44A5-8C4E-9695B5F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56" id="{09DB2B68-1722-4DE7-BEC0-ED312666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55" id="{C427AC46-F29A-4619-9C5B-92947EDBB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54" id="{29A0B573-CA50-4A28-BB42-F49A869D12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53" id="{83CBB36C-D7C4-44FF-9878-51F8AC643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52" id="{5337B01B-BD2D-496B-A1F3-BB436D7D9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51" id="{87A2A475-E46B-4296-B421-2840920B0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50" id="{8052B2D3-70E9-45A9-9AAC-A63949592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49" id="{CFE386D4-FDEF-41F8-9BA8-21BD5BB8D8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48" id="{C2163027-3646-47D4-A218-2691468CB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47" id="{B678C1C1-0E39-4D60-B33D-451C64E97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46" id="{8C05BD8E-9A12-4A71-A5C1-2683FEDE2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45" id="{C0A2E57A-9A2A-4E35-8845-98D4957D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44" id="{3BDDB9C1-E798-465C-91A3-B0B9E24D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42" id="{0ACE8FC9-E61B-4517-90C1-B73078F03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443" id="{8B586A53-DD6F-4C10-BFE4-2C411A810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41" id="{A17898B9-40D5-4AF5-86B8-51B09FD18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40" id="{CB3BABAA-E071-4E35-A4B2-5A01C7A2E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3439" id="{88126B71-E4C2-42F3-80BF-0E6333DAF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37" id="{67DBE5F9-925E-45E5-B357-4386AB851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438" id="{E901727B-7768-480A-BE29-9C3CE354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36" id="{2E16E91A-44F3-41F1-918B-ACFEB4559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35" id="{E8620A17-46C8-4E80-B91C-581C19C329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3433" id="{1D197D88-229E-4951-95D7-607344BC0E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</xm:sqref>
        </x14:conditionalFormatting>
        <x14:conditionalFormatting xmlns:xm="http://schemas.microsoft.com/office/excel/2006/main">
          <x14:cfRule type="iconSet" priority="3420" id="{874D0ABB-A001-4A3D-91BD-01100CE72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 H20 H11 H13:H14</xm:sqref>
        </x14:conditionalFormatting>
        <x14:conditionalFormatting xmlns:xm="http://schemas.microsoft.com/office/excel/2006/main">
          <x14:cfRule type="iconSet" priority="3387" id="{5E6F8C6B-1306-4EEF-9A46-06CE74877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86" id="{F7FF2456-33ED-4148-A2F1-292AB18BC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85" id="{65543D04-026C-4E3B-B0E3-95D730CEDB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84" id="{C4CA1853-9B15-445F-8EBC-80C258916D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83" id="{D39CE6DF-9908-4D04-BD40-514895201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82" id="{7FFACCFD-9903-41A7-8D1F-547D0031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81" id="{9B913C3F-52A0-4A86-B2EB-D469DD259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80" id="{AF0CF686-76E3-43AA-969B-0D07DFF4B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79" id="{99BE514D-0A66-459F-95C6-615B343E2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8" id="{6D868644-DAEF-4D01-AF63-DDF7AD3B0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7" id="{1088DB81-6BAC-44D0-AEEA-584D488C1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6" id="{95A3D543-262D-4649-9BC7-C83BCB453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75" id="{E4050618-F18F-46AB-93BA-685CA088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4" id="{8406C99A-F1F6-4599-8A32-9903062B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72" id="{9C1CD15C-9012-4EEE-8C0E-8ED58C575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373" id="{DBA17AD3-1C3A-4F2E-84E4-F3704DCDE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1" id="{D04E6C42-7108-472D-82E0-C7EF75ED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70" id="{C6B2379B-B27D-41AD-B849-E070B42A5B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3369" id="{CF051D10-08C1-4527-9C2F-1935F727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3366" id="{97EC3C27-2EAA-4796-9AFB-32AA377C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367" id="{E88A5E81-923C-4992-802A-56A10CBB8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65" id="{A31C62E7-9ABB-4859-B4F1-B520B7DCA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64" id="{5A0B7DA6-4871-4676-A4BD-C5FBECA53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63" id="{73ED4397-9BA0-498C-8FF5-7FE61CD63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62" id="{2D32F053-2D28-4A44-A1A0-6DBE5198A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61" id="{D270247E-AFE5-4FDC-93F8-513E3252F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60" id="{75A492DB-C40D-4796-92BE-3135B04F4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59" id="{E852950E-64B5-499A-A087-E86FD70CF4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58" id="{5FF450D6-DF1D-44DD-9C9D-E057FC161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57" id="{72BC900E-8AF0-48E2-A71A-20166EE25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56" id="{423A5E94-21EE-4E8F-A649-86365D29B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55" id="{F1B0D957-4D0D-4616-AB7A-50BF17343F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54" id="{B0FBEEED-2AFE-4B6D-9804-61C05EBAA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53" id="{7CF7204F-481A-4D23-A77F-593EBEE61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52" id="{9E07B5F2-3392-4319-A2FF-C67B8621E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51" id="{4482F49A-0BE4-4124-8104-481753DD6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50" id="{F4C31B81-9D16-40E3-99A1-44983E6BF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49" id="{E25E4ADD-D437-4E39-9E36-1BB8B7D77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48" id="{E968AECC-31FA-4229-A730-7DE99B9A2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47" id="{58EAFD76-A0B6-42BE-8E6D-6912115C8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46" id="{41753A91-A1D0-45E5-ADCA-51E8A658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45" id="{61A17A5B-30E9-48A9-A310-094D15F546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44" id="{9C78B76F-02DA-4CAB-AF57-8A64C930A7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3343" id="{5FC5BBDB-E97E-46D9-BDD9-95EB1440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42" id="{8828CE63-7237-40B1-A1C3-28EF15785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3341" id="{2513777A-BCB5-452D-849A-5169EDBC2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40" id="{FFCC5C84-38C0-46EF-A406-CE4818A05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39" id="{6F6FA03D-2117-444D-918B-2399E9D16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38" id="{6312F51D-BCFE-4892-A88A-3477DBEA5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37" id="{AA3D0D48-7B6C-429A-AA65-CD2D1E579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36" id="{4369A1B0-6D7E-408A-8CD1-E53270BED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35" id="{BAF95617-93A4-437E-8860-5D2EAFB56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34" id="{585FB17A-EC57-4672-BE64-9DE8326E1F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33" id="{A6CD28EB-BAAD-4F62-943E-6A7036A7B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32" id="{A57CB88D-D77D-4F41-A064-51F692C1E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31" id="{B3DA7C61-3273-4942-8FBF-7BD267E1E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30" id="{08E64C5E-7868-4340-AF4D-8C6FE0687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29" id="{C3878D03-BA30-492D-838A-91BD78E42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28" id="{1E8B29BA-B83B-4E70-BF70-F3CC4E9F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27" id="{1F3CF33D-5F14-4879-B893-8D86D2A8E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26" id="{A4132D40-57A5-47CE-AF54-308D21D3C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25" id="{2BE26C1F-C836-47A5-A64A-385CD58B2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24" id="{AA76109F-12DA-4A35-A154-71488525F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23" id="{E6F39101-0524-43F1-859A-A4910E91A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22" id="{403D8C3E-F37A-4D87-ABE3-1275C3502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21" id="{CC74A1A4-4F49-4748-A5C6-F0E60B7D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20" id="{0D6A7D00-660F-4289-9E85-2EADA56729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19" id="{BAE47F5A-0C52-4363-AE69-8274DE538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8" id="{AC5B4A39-8804-477D-83EB-DFC14E7F1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17" id="{97BFFC00-690F-4BB5-B149-4EDD68CB4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16" id="{D745A379-D139-4AAD-B484-5E7BFC4E4F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5" id="{361D05D6-74C4-4519-95C6-B09085269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4" id="{056C170E-617F-4750-87F2-28923C3CA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13" id="{E198D053-DBA9-4A69-A70A-63918A5F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2" id="{4FE2A988-FD68-4D4A-9E12-D8CD4914AC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1" id="{0B162DD8-6699-49C4-8B14-C46ABC9D26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10" id="{733BD5E5-9237-4EBB-AA24-DC12CC8D9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09" id="{A9462D60-9665-4414-A63F-B219954FF9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08" id="{3E2D47E4-AFB6-486B-A10C-866BFFC8D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07" id="{66FA6369-8A93-4712-860B-5F042C312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06" id="{8CA7DE0D-7BE5-42E6-AF85-C7E87904D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05" id="{AF90972C-1AAF-408C-9BF7-FCB0A91B8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04" id="{EE1AC3F5-69D4-4D65-9274-F9ACFB124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03" id="{7FB4C8E2-FEC4-4EA6-883E-5F8C4673F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02" id="{10F6B533-9CF7-4D01-B618-6E8190F48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01" id="{5D3E0CCC-BF37-43D1-A940-F084C58D1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00" id="{670C091A-D5F6-44FC-9B6C-53B867D0B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99" id="{E626AF95-294E-4267-B065-1AEE985BF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98" id="{27DC3F97-2B21-40FE-8E75-7195AFE4C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97" id="{68E03F34-58D2-4F33-BCBF-90489D437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96" id="{3FE89460-047C-4499-B7B1-79C72010E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95" id="{FA78EC38-020E-4FB6-8A2D-C415DCA0F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94" id="{E01761FA-37DC-442B-B62C-B65012D60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93" id="{1420F647-8914-492B-BF7C-3DE04EB4CC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92" id="{DD60C333-6216-487F-8348-134E94F89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91" id="{3CD77C87-C5F3-406B-BA12-4024F149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90" id="{E8F74175-E293-43EB-959E-062CF7295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89" id="{F3911646-08D7-46D5-B0BB-BFF5CA72C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88" id="{7BD56E63-8D44-43C1-8470-4426ABAF5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87" id="{842DEBB8-DAE5-4BD7-A018-C5ABFABF1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86" id="{8661B634-365D-4149-B35B-C85D88A68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85" id="{5DE8B21C-FC8A-45D0-B101-8AFC40A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84" id="{A2B1E328-C888-42E1-90B1-DDC0FF09F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83" id="{D2A2D3F8-6345-4D60-8B6F-B532A4C572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82" id="{38B4774A-975B-4047-A710-7E891990A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81" id="{D0AD5AAC-0AF3-48CA-A017-E8628F998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80" id="{4D3831F3-1430-4088-88A1-4B1F6004E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79" id="{BA9907A8-4B5A-4D54-828D-0A4ACC67F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8" id="{10A928F4-F616-400D-BD67-094351743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77" id="{5AEEB14D-EAF1-418C-B8DB-4DFF8EEF6A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6" id="{B186A3E4-6570-4389-A962-497294C11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75" id="{4CDD1CF4-E0F1-4E4F-B856-D6A2A27C33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4" id="{1826BD86-9C6D-4EB4-A3CC-4D6706925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73" id="{7946A8CF-2872-40CE-9DA5-3DBE734E3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2" id="{98065C80-3CC5-440B-BC74-4BFAA22DD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1" id="{EB661D4D-2BE4-4D39-9108-157C7C5E0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70" id="{EED69289-C124-443B-81C9-DAEEAF88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9" id="{1A354263-1FE0-4D23-A7D0-2C694D30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68" id="{9B0759B0-91EE-4A79-9E23-7A2B39B0F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67" id="{2446C000-A269-469D-9639-ECF06663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6" id="{949D5E39-44D6-4ADF-B7CD-9AD759DE1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65" id="{E275160A-0BC0-4631-865B-4DDBB96C8C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4" id="{708C7CB1-6434-4E8C-9684-57780E4F0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63" id="{DFB77006-3535-4DB9-9C14-47CE457AC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62" id="{37F673CB-7E18-4E46-89D0-000CEE3489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1" id="{63A0A653-2336-4D57-9846-72199B10C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0" id="{60B6DE69-4786-4049-9E50-2DB3F4CD5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59" id="{1AAEDE22-2221-4CCC-8CE6-CBA0FB101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8" id="{6EEF7954-1702-4460-BA4E-14C2148E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57" id="{EA8CFF83-181E-4315-8C36-41566D946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56" id="{2B62920C-966A-48C8-967B-C58BFE549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5" id="{BD7C5F1D-7B8B-4632-9382-91E98F7AD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4" id="{0B12E3BA-66A0-4B0C-9161-10C7591D6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3" id="{3BC6A737-31CA-4295-84B4-4B6583402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52" id="{C782AEE5-2210-40D5-92AD-7D7FB696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1" id="{9C5173F7-D750-46B8-8B6D-2780DDDA9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50" id="{63FE68E0-32B5-4E47-8108-2B9C8E46A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49" id="{3D8FABBE-408F-4F84-813A-0722F28FB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8" id="{7C9C03D9-DEAA-4F84-A7C4-D862B6259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7" id="{DC518509-928D-4B7C-A427-B8372DAF9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46" id="{F7FBAC38-A12E-47B0-B121-889D42A24C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5" id="{328BB7BA-C84D-4528-82C0-6A29C1D5D0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4" id="{7311A61D-242E-4842-8024-B12192819D2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43" id="{F6D7878A-E86D-4D03-9138-4AC0DE141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2" id="{F421CB3D-8977-40F0-9A1C-0408F35EC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41" id="{E6FF78B3-B10E-4813-BBE0-ED74450F3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0" id="{5AA97AD1-FD3A-43A8-AE25-478BB57FE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39" id="{79A0E8A6-6EB5-405A-93FA-AE68190833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38" id="{998C3AE2-5D32-4771-B28E-D96BC6146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37" id="{51F8B1BA-01AA-4C3B-8340-B93C32FE5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36" id="{A1BF4DBD-CE56-42A1-8DC5-50E59601A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35" id="{20B4D6DB-31FE-4F36-BD28-A265D15B2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34" id="{D1770FB6-05B7-437A-908D-48A155FFD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33" id="{FBF0F258-4B2B-4A32-96EA-72A0CFA0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32" id="{E22F7949-17E8-4C86-915F-8956CDFB96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31" id="{F0363445-2614-478E-986A-6EFF1D2062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30" id="{3A7506F2-750C-4676-9FB3-25F63E9EC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9" id="{774B493B-7847-449E-B3B3-C6D845A5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28" id="{722655ED-D84B-4180-9FB2-64C4049F2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27" id="{5D96AD0F-491D-4E5D-8F7B-46AA9E45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6" id="{BCB06C70-2512-4928-A9F4-697B01E77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25" id="{742CE92B-FA7F-4D71-A2F9-B5B3F2FAC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24" id="{9B2A1DD8-2303-4F01-AC28-55F793BF1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3" id="{23864108-B454-4D29-8E65-39426803C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22" id="{319D870E-86E2-46C1-ABFF-6F3F8F123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1" id="{2AE6F40B-A1B2-4B71-8EA5-44FE3E9A9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0" id="{25A9868A-7687-44FB-9E2C-C11BDC63E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19" id="{D0DF70FB-F25A-4AF3-B16D-E91855D43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18" id="{A53DC8EC-D7A7-4A15-BE51-7738C1E0A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17" id="{5AF7895B-47CE-40B3-A803-A24976AAE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16" id="{A13A505B-B4F6-437C-BA5F-201373776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15" id="{259C563D-8BA9-483D-8057-C9270757E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14" id="{324FB99D-9FA3-4AA4-AB67-123A79CE4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13" id="{B7B5C9E4-67B7-479E-BE06-2D191984F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12" id="{31820F73-582B-4D9D-866D-6C9B2269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11" id="{164952AE-8761-493F-8B14-43754836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10" id="{8662D2A4-EAA2-41D1-8BE8-98F919DF4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09" id="{D691FB56-CF14-4B42-B238-54DFEDDC8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8" id="{7C36BE87-A03C-412D-8C56-6126DAF2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07" id="{78D632C2-C437-46BE-967D-C58A32F0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6" id="{F19E5863-080E-46CB-82D4-9D1BF0A274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05" id="{E7A0D4AC-7E39-4B76-865A-4D2DF496F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4" id="{BB335245-5D92-4296-B6F7-D2E3F57D1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3" id="{84279EF1-8B17-41D7-9AD5-36CA2F5BC0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02" id="{6F1D8C81-0E90-4602-8C03-1D28B6A22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1" id="{98C11C95-69B6-4409-B19F-ABF8DD46CF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00" id="{8E4CAD2C-8F90-4E11-B356-D3A262AA35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99" id="{D301846A-16C5-4D2E-8F94-BA52FABEA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3198" id="{3F46281F-543B-47B3-B414-711DA18AB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97" id="{00CAC0A9-1814-4C44-8ED8-143A88E9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96" id="{CD3E0FF4-7A26-4FE5-A12B-53895E70D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95" id="{595DD629-B962-4E4B-AA38-109334D4D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94" id="{B05437E2-331C-4F9A-B3BF-0ACA290E1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93" id="{BC86FDCD-4900-4199-B672-9D3418E50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92" id="{D2E28AC0-5D60-47C9-B872-6E29CA90E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91" id="{37BD5218-44E1-4A24-8B74-B30464016D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90" id="{0D1F6509-F81D-4419-B26C-AEA02B97C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89" id="{E52F7304-4023-43FF-9E10-A2EF2EB7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8" id="{8EA582CC-CF2B-4A29-9564-3343DEB55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7" id="{4FA5C5BD-D32D-4197-B1FD-CF439D94D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86" id="{1BE72E3B-2AF4-46E2-AFE6-BFBBA944B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5" id="{07736663-E494-4848-A58E-386753B84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4" id="{01BB2640-5C36-4109-9C07-618737840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83" id="{21164005-80B5-4DB4-990E-718C43C663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2" id="{7477C8C2-4BC8-4B72-B8B9-E000AE4A6C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81" id="{2264C2C4-D9F5-4452-9F36-F1CFF4A60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80" id="{822BBFA6-43DA-4428-93CA-093DA0B7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9" id="{9BBC069B-D44F-488E-A424-1E2BD0684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8" id="{E33BF8C8-3C70-475A-8236-174B80704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77" id="{095F22CD-C86C-4033-A0EB-B164DE0BA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6" id="{AF6D9D39-2F11-4B75-A814-BBF87C84B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5" id="{6DC67367-E5F1-44CA-A7D9-65DE4526B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4" id="{37D4B49D-DC2D-489D-AE0E-62F9863E3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3" id="{07C9B8DB-4E61-4F3E-B21D-EFBB1459D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2" id="{FB31FEF2-E9D1-4AF5-A10A-FD68145FC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1" id="{6B5AFBC3-9F45-4B16-998B-9D1225EBC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0" id="{D7A3CE6E-9824-4728-B7AF-6E904A3FA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69" id="{502A866E-F600-4E43-805C-70846458C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68" id="{07421098-55E5-41FE-A60E-94A637A5C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67" id="{DA9B4901-ACB2-4E86-9550-C3242856C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66" id="{96970305-AE07-4ED4-B3D8-2867F6E65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5" id="{650306A0-977D-4D89-B467-D11323FB6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4" id="{688F0131-7C45-4A4E-B68F-B7B25B5C6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3" id="{86A85A4F-C6FE-4044-A23C-F8F95D994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2" id="{35964E40-AC94-4257-BA86-739FFAC58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61" id="{1A292243-6ED2-49C5-AA78-4231160E04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0" id="{360BC5D1-9ACE-4C41-9085-ADA5C102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59" id="{EDC720B4-BAA3-412C-B2B9-7E18592C8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8" id="{95BB95DD-3526-4641-A07A-E94FAA449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57" id="{0EDE3ECD-AB29-4059-9289-6574D0B320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6" id="{019CC914-F059-4812-9E43-F3080C9B1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55" id="{6F7D0A44-8C29-49FF-AD4D-9F04BB862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4" id="{5F79A750-442E-4500-9F58-D5458590A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3" id="{0DA95C82-F1F3-4506-80DC-2FD1911DB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2" id="{92D77A48-704F-4B80-9489-4AF30A790B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51" id="{7C1A6598-C967-464D-A1A2-BAFED116F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0" id="{7C58EEF2-32EC-4BD5-8EF6-F06D65E3F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9" id="{07A203C6-03C4-40DE-9B4D-BAA6EC4AF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8" id="{ACC8A9C1-69D5-4BA0-A73F-ABB8D2611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47" id="{0193A2A5-C3C5-4D04-BBE7-790E6F957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6" id="{8D2BB1B4-AE42-4A53-87AC-3B5D21FA4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44" id="{CC6F1EDB-CE56-466A-8360-77933C4D6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145" id="{C28B605F-6C4B-44CF-8292-2771E618B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3" id="{DF702913-DC29-4C53-9BB4-39665B509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2" id="{D904D524-0B4A-4931-A71E-53A9E585EF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41" id="{8D9BDE97-A22B-49F0-B24E-9B81B67D7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0" id="{0F6F4760-9451-4AED-8A48-661634518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39" id="{7A8C5EB7-1BD4-4C61-A17A-B5C5D896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38" id="{6CD094E0-5FDD-4C24-8ED5-DE91216FD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37" id="{32265777-70EC-4009-9A13-01768BF40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36" id="{E2920CD8-E8B1-477D-8EE4-5C78B0DA8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35" id="{D0337C8D-D5D5-454B-9BFC-4EA2353A8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34" id="{05ED406B-FE47-4AFF-9588-BA90F9920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33" id="{8C517FCA-7E36-4E27-8C41-08B9EE479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H15</xm:sqref>
        </x14:conditionalFormatting>
        <x14:conditionalFormatting xmlns:xm="http://schemas.microsoft.com/office/excel/2006/main">
          <x14:cfRule type="iconSet" priority="3132" id="{2C1A3AAE-DFA6-4C89-ABC0-DED3BF7F62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1" id="{AA596A84-6CF8-4CF2-966F-BCF641215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0" id="{6311546F-D896-44BC-B6C2-557B21709A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9" id="{EBD6F1CA-A77A-41C4-AF83-1E75B5751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8" id="{FE36BDF1-F073-4276-9DDA-2D40D3F0A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7" id="{A54DD4AD-2486-4FE6-AB2B-6DBBAC5C6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6" id="{3C8E5338-F122-42F7-A7D5-88E5CF8CD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5" id="{FBA87098-10FE-4B22-878A-974B39E37A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4" id="{DC2F1A73-0822-4315-84C6-F36E867DC9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3" id="{1683FF0D-C1AF-4346-9758-AC26D77F7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2" id="{B7E6D043-1245-4AD0-B167-D4D4D6697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1" id="{43E86F28-16E9-4BB4-B99D-1BCD5B094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0" id="{69383B3A-19A8-436B-BDA4-D2F9AE352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9" id="{996E2533-CAE6-462A-AD3B-0AE6DF7FF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8" id="{05AB5781-329D-49C9-A93A-A7805C106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7" id="{98F2AC2D-5242-4F7D-BBFE-18E7233DE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6" id="{EF54CB7C-2BDD-4E72-9984-F8302500E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5" id="{068CB454-1DB1-4D12-A720-B8357CADD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4" id="{A387B256-FD21-47B8-BF61-06F56DA50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3" id="{A918549C-D236-4267-842B-BD2229F7A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2" id="{300006EC-56B5-4C5A-B15C-40CEF70DF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1" id="{FFC05333-4063-4E3F-8743-8D218AB3F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0" id="{56092F39-BF29-4714-87E5-37CED7179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9" id="{E2B9C7A0-A680-4912-9D1A-5AD86287A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8" id="{DEEDCAE9-0F36-45C1-AA71-FE885AAC7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7" id="{9805F547-BB8A-4624-B8E2-6A83AD959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6" id="{31A876EA-9D97-47E8-9969-03BE9783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5" id="{28ACE4F3-F643-4D75-A2E9-5BC535CF79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4" id="{DF76FC11-EBF1-4DAD-ABD0-D162D2788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3" id="{22933B3E-60F5-4477-A8FD-78BC4B8A9E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2" id="{1DEA92E5-1C6D-48D3-845E-0DD61E8CDD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1" id="{9B2DB49C-9985-439E-8FF4-4AF18EAA2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0" id="{100CA04A-EE63-43C3-98E3-900121E58E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9" id="{A545A849-CC40-4AB8-BD96-A93A15894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8" id="{DD62E5E2-77F3-4FE7-B1A9-B9E2A1477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7" id="{FC84FD2D-BC58-44B9-B3EF-D472F1C3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6" id="{F014E25E-EDA6-4937-9441-D1ED5AC75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5" id="{A6253369-7892-42F0-A9A8-8D3603AA6A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4" id="{9C5C3334-89AD-41F4-BBEE-0871BECCF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3" id="{7954A1F5-87A6-4C45-8A05-139382097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2" id="{ED14B3FA-DAA1-4B90-8CC1-AC52D7038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1" id="{BC7723DC-46D2-468F-9F82-A8331BD72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0" id="{8DD2D148-D74D-439B-9151-C2F8372EEF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9" id="{BFCF8C8F-8AAC-4A4B-B3CA-EBD80364E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8" id="{FA065C7B-9C60-4639-8F01-403D461BC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7" id="{838931E1-D8A9-4C96-A16C-239320031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6" id="{296A7581-F512-4D32-9F5B-0C021E4D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5" id="{091BC95F-5ACD-4B52-AB60-0C8B76F87B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4" id="{EEF61D8C-1FA1-4FE1-95BF-E1143B511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3" id="{5D47903C-A11F-44FB-A50E-862067B0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2" id="{0F325A31-8389-4184-B33A-E34392453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1" id="{71207E19-B216-4089-A17A-C7AED744E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0" id="{586CE497-717C-4C03-ADD2-CDF9541776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9" id="{D97D7555-5543-41B0-8A3B-D2EBD31F9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8" id="{E5738C6F-D82E-4B67-A0A4-6C00B58E5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7" id="{EF0B61E1-F0C1-4CBF-B999-4AD90C37C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6" id="{97FFE295-6C8B-4B6F-B5EC-A0DF82FB2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5" id="{3C5807BA-148F-4029-8DB5-854B66FA1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4" id="{C22348F0-59D1-40E2-B52E-4A7B12B89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3" id="{B8F786D0-3D37-4063-84A4-9247E3479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2" id="{79650C6D-28AB-4E1B-AA86-AE9B2F6D4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1" id="{A83F7AE6-9797-417E-B238-96C9E32F4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0" id="{C09586A3-7B03-4B2A-8ABB-FF1C0FA8E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9" id="{5E8D9866-6691-4B8F-9E56-61163B24D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8" id="{BCC76E29-2EA2-46D5-BDC4-3087CA3ED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7" id="{3106F18B-096C-42ED-A64C-B00554B1F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6" id="{0A34FC52-8E27-4498-AFF6-08FCCEF05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5" id="{85AD178A-DA43-4F19-A524-2120E4667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4" id="{0CEA406B-A31A-4808-8598-9100B42F2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3" id="{E0341632-446B-40E9-8CF1-F0D6132E3C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62" id="{9BD6CE60-3425-4AD4-82BF-403DB401F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1" id="{307F9994-2AD2-447C-B242-0C81E59BE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60" id="{47E7EF84-2521-441B-A9B5-6D94AA25B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59" id="{CE55EE14-0109-4C2A-9DE2-66A0ED1D4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8" id="{1D9A159A-7DB8-4AB4-87B9-0D3D7B989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7" id="{E0DEABFA-640F-4058-A6CD-17107CDBE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6" id="{FA07195C-3FD9-4953-8085-C63F2FC02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5" id="{2CCAEE83-6524-4D02-BBE9-7666C100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54" id="{9926147C-B2F5-4CFE-81CA-5E0C12206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3" id="{F90C1DC6-C3A8-47B1-9931-979219239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2" id="{04143F7E-FFCE-4F6B-A4DB-F9BF7F239C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51" id="{B170FECE-FD48-4E74-B168-AB3D3601D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9" id="{6DE14787-6049-45DD-8866-57584F5EE9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050" id="{EA4816A9-CA19-496D-885E-07EA3E159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8" id="{0295F781-91EA-43DA-813D-01C545F76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7" id="{A73B2499-A1F8-4A38-88B2-DD3587815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6" id="{D65B61BB-377B-4C4C-B648-BAAFA59467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5" id="{8FF6121F-E754-4AF5-9823-1792D6327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4" id="{67F1E6B5-CE8A-44F5-88CC-79D44B349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3" id="{47881B2E-813F-4EF9-90E3-340981985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2" id="{1ED8186A-51F2-48D2-90DC-01FB5F5DD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1" id="{1926C361-9C0D-402D-90ED-54631246A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40" id="{8DB91754-0265-47C0-A6B9-7061BA46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9" id="{9BFABEA3-9A6E-4F58-AB2C-65613CC9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8" id="{B8604CCC-14E4-4243-B931-E86C4505C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37" id="{E9E024F4-BC23-4EC0-A36B-94B80F14AF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6" id="{D87BB5C5-8D9F-4539-AE31-9E197AA95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35" id="{1F42AF9E-8CBB-44F5-9134-E51E7DA7C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34" id="{1A48FAC1-0770-4DEC-87A7-C75763D0F7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33" id="{4626C1FD-46B1-494B-A61C-98DFE211D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2" id="{1AE38AF1-5ED7-42C6-BD75-2D50565CF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1" id="{BB8460B0-C52D-437C-8922-632275162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30" id="{4DE5BC79-BF7B-4882-8BCB-C86686BB6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9" id="{11AE9DCA-9C6C-4013-8C58-B564294FE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28" id="{86815E37-BADD-40B0-8F4E-0221FE4AA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7" id="{318EBF3E-8FFE-47A5-8E38-EFDCD19B7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6" id="{F5B76BA0-FA9B-47E3-AAC8-008F79947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25" id="{F13D3B67-21B7-4880-A737-43644ABF3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23" id="{4D647A3A-4F4B-4697-BE84-E9568679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024" id="{DC1A7A76-F304-4A66-96E0-4BE25EBAD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2" id="{39DF52A2-6DC3-40F8-9107-85FAA4AFDE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21" id="{0CECDA2A-442C-4E09-BF3C-4BC77E914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20" id="{3265FC81-9C0B-4335-A018-32B80CA1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9" id="{4A9423B0-9546-4DA2-87CD-5B47C20E2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8" id="{F7A2A0CB-EFE4-4584-A9AA-E9CA3D450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7" id="{BE01CDFE-AAB0-4AFB-9893-F7A343D6A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6" id="{C019AE85-35AD-48BD-B60E-D787CBBB2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5" id="{C2AC6A55-E36E-4660-92AF-BFD19A1FC3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4" id="{C61F27F8-CC34-4556-ACD0-42326524F3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3" id="{652EF867-8F85-4465-8611-DA899C96B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2" id="{25F022E9-4142-41F9-8810-DA4CC78B6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11" id="{61AE007B-2E7A-4384-AAD4-94A03AA8B7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0" id="{93BE7248-0E78-4BEC-A76C-41B450D7E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9" id="{11294181-BE63-42D6-A42C-F98C9CD2A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08" id="{2256AFF6-2961-4CC0-9D31-875B4894C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7" id="{40E4492D-64B7-4988-8E51-1A9D6DB63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6" id="{5EFC6748-2037-4FF1-B6FA-F947D36C27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5" id="{5CFCCF66-FEF0-415F-B3ED-19204B67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4" id="{50EC6386-3FDB-485A-8BEF-6C869473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3" id="{44F42E8F-2EB1-472B-8D17-C8757E4E5E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2" id="{DD278F03-8A78-4A66-9440-E0360B742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01" id="{130D1F11-FD85-4099-BC8C-0ED7A2DBA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0" id="{6419D5A0-4615-407C-BD65-050C7AAB10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9" id="{28F5BD2D-36D5-4B5B-8575-6CD064F66E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8" id="{FAA21160-36E3-4E38-AA21-946FBD890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7" id="{840EA790-FC0D-4E70-BF5D-144A56BB8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6" id="{C6CD809B-E214-4107-A83F-BC5568FF5C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5" id="{90D845E2-085F-4CA4-A30F-081AFF1A12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4" id="{8EC84F1B-7C8D-40DC-8156-907378D22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3" id="{7DC4187D-758B-41BB-BB5F-37F18A9A2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2" id="{8494D42E-869D-42B5-99F7-A207C3C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1" id="{751CA635-6FEF-4D96-A20F-121BCDF5F8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90" id="{8E0CD649-7485-4B81-ABEC-F6248B575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9" id="{790969B4-8843-401D-B847-D2B8A597C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8" id="{67731070-6A9E-4DF4-86EA-8C54863A8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7" id="{A415668A-5A92-435D-A0E9-8EA10678A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6" id="{25174D10-F759-4FEC-9F8C-25B7BA54A3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4" id="{A6EAF3B2-1049-4B4A-BC29-5DA13DA0E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85" id="{2DA08B1A-8B1F-436A-AAB5-395DE91EC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3" id="{6560933C-B4C4-43AF-A848-619F557B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2" id="{50F2EA51-B4FF-417D-8FE9-5F8BA3051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81" id="{083B5930-7502-445F-89DA-7A26205FE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79" id="{C8383DA3-CDE9-4D88-8107-18A873FB4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80" id="{73010D29-398D-49D6-BED4-3287FF4AF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78" id="{2298DB74-65DA-4070-84B9-06F9F81C30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77" id="{4537A20B-46AF-44A8-AFDD-99EAA9632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76" id="{64219575-2BE6-420C-815B-8CF8E2518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5" id="{80335B75-396F-4066-945A-5639C01CB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4" id="{4634C380-2EC2-49BE-89D2-22B410240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3" id="{FD5E9FFA-766D-419E-926B-1B2216F5C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2" id="{5A63954E-E6B4-4DDD-8DD5-C8CF8EE0C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1" id="{13C8ECC6-F713-446D-A28F-D2C4962A79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70" id="{DCF89C65-E209-4E66-8BB0-533E39A11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9" id="{8D03F517-BE33-48FE-823A-AC95190B3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8" id="{ACB1BF41-EEDF-4F63-9D79-D20407206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7" id="{51C98586-111E-4DD9-ABBE-C829B5D26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6" id="{FDACB788-410B-4700-A974-0229D7E1C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5" id="{5469B39C-E3B2-4F28-84B2-3590F5BAD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3" id="{D9F84063-85E2-401E-9D0E-FF5F697A1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64" id="{88ED985B-F6B2-4D52-8272-B69A86EA8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62" id="{0E198701-E9F3-4B96-8B73-4D0AC51BF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1" id="{0A7F7E49-C473-4345-B28F-BB02D8F89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60" id="{3BEC5662-A15F-4E4C-956B-E2678B170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59" id="{EB9607D8-96D9-4993-90A2-7AA2C5B3E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58" id="{0DE42CE2-F696-4E2C-9A15-7646C875D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57" id="{06BB5B4C-EE4B-4BEE-A8D3-9E7A5ACEC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56" id="{FD45541C-2EA2-4B5D-BC99-9E323713A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55" id="{5E1D30F9-2F9E-49DF-86C8-4EE2A2920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54" id="{1B527B32-F79D-4DDE-9C0B-11F7934A7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53" id="{43EEAA29-A227-43B9-A43A-C527138AF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52" id="{DE6D1129-7934-45A0-A831-693321BDD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51" id="{7B57E143-15A3-44D9-911E-4BEA090B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50" id="{EEC3EA85-C484-4585-8D31-9DAAD51E3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9" id="{5F3C5BE3-E076-4FA6-9F9D-B2916C4F1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8" id="{5B0685DC-1DB4-48F9-96AE-11D43080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7" id="{14C23D33-9ECA-4EEC-928B-07BE2C787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6" id="{A479C345-61A8-449D-A711-D5C44822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45" id="{BA2154CD-9162-4848-B9B2-30A135B39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4" id="{E925B8F0-03CD-4A5F-BD4C-F64AE312A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3" id="{58526842-67D8-4D4A-ADD3-5B0C3006F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2" id="{5536FFB0-B3F0-46C3-8563-5CEDCDD57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1" id="{FA4B5220-2E6C-4B49-84BD-EBB71A833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40" id="{8E72399F-46C0-4B46-B322-9EF911B0C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39" id="{C11CF787-F97B-475C-AFD0-8C13AAB6F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38" id="{FFFDC1D3-6481-4080-9104-A28B5A0C2F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37" id="{A0A7E08E-E8CA-4AF3-B633-6E2D208B6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36" id="{C50DDEE7-FCB7-41BB-B665-5629430BD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35" id="{1D8C2088-5CF1-4959-814C-05DA1C8D5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934" id="{2DE21220-43BB-4300-820A-CC35D7AFB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32" id="{930BD640-9CE5-4198-A5B0-2374FCF8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2931" id="{23FA6032-C962-483A-B377-43D5261D4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2930" id="{5A391BF9-8AC5-4CE0-8C2F-7B7D436C8E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2929" id="{0A1B7D2C-418A-408C-BF03-DEB8263703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2928" id="{FF9CFF26-333A-49B0-8C50-AD09DE02F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H20:H21</xm:sqref>
        </x14:conditionalFormatting>
        <x14:conditionalFormatting xmlns:xm="http://schemas.microsoft.com/office/excel/2006/main">
          <x14:cfRule type="iconSet" priority="2927" id="{3B01DB08-B6FB-45C4-A916-7BE7B9C6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H19:H21</xm:sqref>
        </x14:conditionalFormatting>
        <x14:conditionalFormatting xmlns:xm="http://schemas.microsoft.com/office/excel/2006/main">
          <x14:cfRule type="iconSet" priority="2926" id="{06E5BBCE-0069-42D2-94FB-5B83CF69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2925" id="{696AA02A-83AF-4FE7-8D9B-2F9C4A758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24" id="{421A3F41-C212-4257-9B5B-DC24A6208E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23" id="{60A2B71D-CA65-401D-9CAE-D316F62C2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22" id="{F65724C3-1161-4B04-B6EB-B834F91D1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21" id="{F45CCF49-7FD1-43D3-9593-DB1567FBD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20" id="{E91D46AE-7AFB-4469-9652-083DB3EFF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19" id="{D0E36D7F-7DF3-49F6-A988-1EF7596BC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18" id="{AA96FD82-8BA9-4B1F-9F82-735EFDEFED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17" id="{B68F50E0-F03B-47FF-A4E9-30B903770F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16" id="{733F26A6-0F00-4E21-ADDC-2A0967C87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15" id="{786ADE96-CE02-4222-BB30-6BF6D7621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14" id="{041BF5E9-BA31-41F8-A2C0-CBED033A9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13" id="{1397CD7F-AF25-4BA7-9A4C-86165BC52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12" id="{A168C332-CDDF-4CDF-A4BE-C698329E89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11" id="{B66603D8-2957-494A-B2F6-311D5E4D1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10" id="{2C809FFA-D43D-40B3-A843-95A435E2B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09" id="{FF65341A-BDBD-4929-AB41-866D5694B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08" id="{C1927659-F136-46CA-AAA4-238FA30CA3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07" id="{66772206-43E9-42B8-B845-A9E1FBB91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06" id="{C4DC42EA-A212-4FAC-8DEC-548BEE519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05" id="{74E1FC8B-0D8B-48A9-8CA7-D47438181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04" id="{506DAE41-7794-47C6-9FD2-2BE11BAB3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903" id="{499B25B2-9EB1-4678-889E-62879AD24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02" id="{A809FEBF-72C1-4F2B-A412-F8688E178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01" id="{FA0CA004-1EE5-4705-A08B-468582ACD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900" id="{42582AF1-8FFF-41BD-A4FF-CA02ED61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99" id="{59862877-B932-43E5-83EB-0D234B271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98" id="{B47A7F03-DEF5-4FF5-98F2-0D4AEF45E0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97" id="{43EB88A6-5204-43C4-8210-877F191E4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96" id="{69EE14E5-8E88-4E9C-89A7-5DD5386EE8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95" id="{EE39A471-C42C-4E6E-A879-DF69D3EEE2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94" id="{55BB5B79-0DEE-40FB-8973-09E05FCD1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93" id="{2C9F8CEB-68CF-4880-BA19-23B3F7DAE6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92" id="{BF9A3A44-84D2-4E5A-8E79-03212423C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91" id="{532EF77B-0266-4F3C-A9D3-F107A5C9F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90" id="{BFA79EF6-707E-4B1F-B17B-EDFA7063E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89" id="{6F3577A4-6AE8-461E-BC27-470C19AA3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88" id="{3405397B-572F-40E7-99E4-F7D5E82875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87" id="{A17DB64C-098D-4C47-AC8C-ABF03AAB6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86" id="{9C76D4E6-9EB8-4991-95F6-B9FD127903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85" id="{E8A573BB-FB05-49F6-B785-D2A9B5A3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84" id="{B7682321-FE94-4B8A-806F-603510E89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83" id="{6F4D8C2C-30CD-4B87-9E09-A92D51CF8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82" id="{52CC385D-A0BD-484D-83B2-CD409AC37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81" id="{88B986BC-C782-435C-B131-6291DCBBA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80" id="{711FEBF3-8B7B-4EF5-8EFC-3E35F214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79" id="{7C709F24-E2B2-41AB-B734-CAF713D4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78" id="{40EA9CF5-6566-459E-80C4-954BA5412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77" id="{A1A7E721-606E-4F2F-857D-C69F7FD5C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76" id="{571DA81F-3502-491C-AFB9-EE4DB44D45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75" id="{61AD1783-6FC7-4792-A305-EBD1584E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74" id="{E1B8F08C-169A-4888-AF48-94C7B8B75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73" id="{73135B05-D0FB-45EB-B154-DF08EA55F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72" id="{DB901DA2-C08A-4478-AE87-A3DFAB4B8E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71" id="{4CA73E18-F4EF-44EF-84CE-FABD92F5C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70" id="{0F3E6727-AF27-4893-A961-BDF153324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69" id="{EF9930DA-A873-4D76-84C1-5D6B800C4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68" id="{0E11A445-617D-4DA8-AC8A-2FFD163D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67" id="{02444F34-05BE-4D06-BF74-4B521F70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66" id="{D919D249-E1F3-490A-AC0D-C0ACE0ECB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65" id="{15598992-F915-4106-9E39-960A1C2A09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64" id="{9AE9F3A9-AA76-4B29-824C-1311EE0EC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63" id="{D47BF1E3-6012-4E3C-B995-4C79E34F3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62" id="{B479F611-A253-4B51-81D6-1181FE713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61" id="{E4291BF1-32A2-4BC3-B59E-33B3680EEB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60" id="{7E8C9ED2-2DD5-421E-8318-75D812E0C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59" id="{697C9587-CD16-4025-B723-DF6C140B0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58" id="{B8243607-E28A-46AE-9317-916B178C8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57" id="{F390AD28-DCEC-4622-9D14-A521CAF65F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56" id="{B3765F45-40F7-4CD0-BF18-42664C9331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55" id="{8185DAFE-DBDC-4E45-B8EE-A85EC07817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54" id="{1F0C3155-B9D9-4B13-9E56-456465B80D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53" id="{C060C5D6-9765-4271-B78B-6F5B729758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52" id="{92289836-BD17-4E75-A7A5-4B94C51CA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2851" id="{576AC60C-DA45-429C-B8D3-B90F680E9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2850" id="{2296F55A-7096-4CA9-A446-9E956DAD6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49" id="{059FCFCA-D562-46E8-9ED9-38A632B28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48" id="{BB7C46E8-7803-4590-AE5C-75C88FE75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47" id="{1D2355B2-380D-4B04-8090-534FDE81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46" id="{151E885F-E517-4274-9E4E-B9B7A0E3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45" id="{AECDCBEF-41DF-44AB-ABB3-BC06C7612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44" id="{FB1FDEAA-5D6F-41CD-8824-BAE0150EA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43" id="{E70F47B9-6B1C-49A9-AC76-C07BE345D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42" id="{4E8E9F37-DC36-4A24-878B-B07413372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40" id="{69C93791-DD97-4FB4-904D-114F10CEE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841" id="{AFA18634-DD40-4F1B-8F63-F1DEE3BBE3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39" id="{D5EE7F4D-6AF3-4C40-9823-88E47E8C6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38" id="{9574C309-4732-4D04-97F6-138F20B5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37" id="{64860F2F-6AB4-470B-B323-D03DB496B3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36" id="{9E30F794-68F7-4157-A893-92FA37648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35" id="{9A1BF0B8-72A5-4BF8-A97C-AD2B73597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34" id="{DAB633B3-1569-41EC-A147-39FC30570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33" id="{A5DD7ED3-4B8D-4D7F-ADAE-8D9D3DE89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32" id="{95370E6F-4B1A-4B40-B518-1ECFD6040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31" id="{53BC2D5D-3CA4-4148-B1B9-79FC082D4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30" id="{A22BCE8F-838B-4268-8DAB-D3A33FDD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29" id="{32C9E9F2-EF26-41E4-9324-7BFBA6E523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28" id="{5CEC8D5B-519C-439D-9B51-82B7117E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27" id="{D2C1C56F-F56C-4406-B1F6-6F6817ED3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26" id="{33951D55-8BA2-47F9-A30E-D098FE577C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25" id="{DACC14FB-B43A-413E-8C5D-C7E0C0F28D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24" id="{D92B6085-4CCD-414A-BB3D-78C4ADA7B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2823" id="{43682E8C-6A3F-48CF-97AA-94F1DB390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2822" id="{3FC68BE3-F67F-4A02-B546-DE5AEBA48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21" id="{CE5E2FD3-D888-41B3-A2AB-62722C9BA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20" id="{793882A3-9ADA-4C4F-9C7F-82C65BC5E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19" id="{F8120AF2-0AB1-4AFD-B440-3908A69AC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18" id="{5E169785-ECD5-4B14-8288-BAF635C02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17" id="{2E2BE753-7D48-4884-ACF0-0338D1103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16" id="{88312137-987B-4EF5-8BC4-C200415AE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15" id="{0536F8A8-01F9-4714-8359-9779D96B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14" id="{A49474BE-6D54-4C76-AA74-957A1D545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12" id="{6D505DE7-863F-4D39-A3B7-9153AE4BE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813" id="{6D98D271-FBF8-4B94-903F-23D70E7BB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11" id="{1CBB0DC6-17FE-48B3-9B9E-8AA2B06D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10" id="{0230A9FA-AA2E-4EE2-B0A1-39C3C3B87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9" id="{7823C6D9-547D-4214-A98E-0C0D51947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8" id="{AE24D75F-6595-4474-A224-EC76EAE49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07" id="{EBC5A38F-7A50-46AC-8510-322F22138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06" id="{BF162845-11FD-47BE-91FE-B0B1AC35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5" id="{66AB871D-66A4-47E1-8CD6-572B14C68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4" id="{1A00A2E9-2170-468F-BE93-B6B40132C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3" id="{18C979BF-BFAB-444B-8786-04D8D96F1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2" id="{60CEE006-C733-46D5-9588-6CB513616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801" id="{8699C71D-61F6-44E3-B96E-7687EBD1F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800" id="{7AB8E476-4A07-4C3B-998D-D606F7487C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99" id="{49A19B5A-F2E0-4F9B-8D71-B034601552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98" id="{12DAFFE3-45F9-402C-B4F4-DA6C1A881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2797" id="{345FB9AF-0037-4ED7-8C67-CEE790B2D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96" id="{2746D143-8347-4A1B-9F68-D4EA1A56D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95" id="{E5D57D3A-0D83-49A1-9E55-47DFB73F6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94" id="{3AFDE825-C173-485C-8E85-57F5A241D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93" id="{2D9E577F-C906-4422-BDC5-4D4DA6D00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92" id="{4A98A570-A9A4-468F-90BC-299DAE258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91" id="{89C6D90B-AF5B-4F8F-8BF6-27086CEFE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90" id="{CA88DC81-27B8-428D-AAB2-0520154A5D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89" id="{A268C5D3-EAED-4DE1-9C58-2F62CF5D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88" id="{5CBB6853-468F-4E0A-813D-22E79AE32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87" id="{23ACFBEF-0DB9-41C0-BB21-644501756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86" id="{FAD4AB18-0E0A-4A15-B1EB-05C19795F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85" id="{2812E4C9-A72B-401C-AE0B-9EF05227F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84" id="{A4524731-573B-4E90-8BC8-6F780C5DC4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83" id="{63193315-D583-40E2-8DE3-2F8EDFEA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82" id="{FBAA3ACE-1AF4-41CB-B7EA-50B5FE2A5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81" id="{9E7F969E-CE41-4267-B065-4E3D65BCDF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80" id="{FE6D9615-8E62-4D51-9CAE-0AF8628C6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79" id="{94C913AD-2ED5-4D9C-ABD6-750979055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78" id="{DF877CED-8743-49C0-B086-12FC476EE7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77" id="{DC794089-470D-4A2B-89A7-7A8A4DD63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76" id="{1F667601-68DD-48B2-B14E-AC47C1AA9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75" id="{DCEA2DF1-0D5B-497B-8A07-B417DC7A5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73" id="{B70273EF-A2F7-47F9-AB16-D1B29487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74" id="{58FA4A8F-74A1-4576-BDCD-0B5AE6F8C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72" id="{5EA3EA39-8E8A-4091-AE6C-CB4A43153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71" id="{3A7EA3CB-2C27-47C0-BC6F-593673BDF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70" id="{3AE6526A-DF5A-45CD-B217-C1B65B4C5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68" id="{F3A0DE2C-C8BE-43E9-AC75-55E3DC53F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69" id="{00B9F738-9124-497C-9D00-71CA7A919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67" id="{0FEB4F56-0354-4A81-84AA-93E495B0D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66" id="{2C578613-F536-48DE-912A-FF0F31CA9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65" id="{3247178A-8E8B-4D14-AB04-1AB63F7BA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64" id="{845AD596-DF55-427B-88E5-9CA9516E7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63" id="{DE2130D3-D7C4-48CC-B7DC-9A64F00A08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62" id="{27815E4B-FFB2-4D76-8C13-954AB716D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61" id="{CC1A36CD-3D69-4DEB-AC37-B716939D34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60" id="{18FCAFFD-5EAB-419C-85E6-DFE705B58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9" id="{3E75CF1B-4B52-4C40-AC11-F61A6353E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58" id="{E8C486AD-4C20-4EF2-A466-0FA1CAC10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7" id="{66892E9F-92F2-4EE1-B2B5-9039C6F64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6" id="{08641365-1901-45C1-BA50-91EE54249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5" id="{B22D171F-E59A-4EC1-895C-09515DAC4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4" id="{893937BB-A697-419D-BB4E-685355788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3" id="{D35F5075-8555-4E83-8415-6F0B8938B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2" id="{28BAB02F-FC95-4B27-99F8-67447A68D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1" id="{5B312F73-600A-4F93-BD61-42D85A8EFA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50" id="{1F1FABA0-584C-4F40-A83C-644104300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9" id="{A2399B05-8C97-4981-B6A5-DF1DDF86B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8" id="{84B3ABF5-9505-4B2A-B457-5EFD5CD369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7" id="{355F5B87-FF21-404B-BC80-079B24CAC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6" id="{5201DE75-951F-4AF3-9570-854B1C506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5" id="{FD229B67-6500-45D6-98DC-683975ADB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4" id="{42C4A2A3-B876-4F63-B418-2E3CCC434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3" id="{336401AB-39E8-4092-BCD0-74937C0DF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2" id="{9294F265-4950-4330-8F2B-E9091BBA4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1" id="{72545A01-5BB0-4B4B-8BFA-058639BEC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40" id="{2C778D3B-A16D-4F90-BC33-4EDC3FE62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9" id="{26A8F717-A9F3-4355-91AE-4BD6AEC05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8" id="{9DA31AA2-D33A-411C-8B96-58BA71C21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7" id="{632A2B08-A7BF-4F65-AB71-3AD049916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6" id="{9660B3DE-4E97-4180-8235-27FCE825C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5" id="{2578445C-2952-40E9-AB35-05E26AD3D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3" id="{4A33F3F0-3BA5-4B38-BA2B-1F56FFA66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34" id="{19B00650-C82D-4FD0-9B5E-B5FDF3C19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32" id="{FAECBD1E-36F4-4463-A4A8-24906699E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1" id="{51C74325-DC1E-4617-91AE-AE9F8D911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30" id="{3488B255-2C41-4EAB-B58B-B6E495523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28" id="{1A7765E8-4578-4B26-B934-B448987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29" id="{AE9E55AF-C616-4BE7-89B7-64293D8C6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27" id="{0CFA60CB-3AF1-4055-97E7-D8D67E2A9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26" id="{0309FF09-E5EF-4D6B-8A1B-8E50A1053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25" id="{26826500-B863-4056-8AA2-BCE673425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24" id="{51EF3D0E-85E5-40C0-AB90-3D0C49E13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23" id="{FDD00268-344E-4614-B918-15D91A29A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22" id="{2E058E69-64C4-42E8-844D-623685E888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21" id="{54C3BF0A-4549-4A58-ACC1-A7AC572F4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20" id="{43C3EBAA-9B69-4A20-9DAA-7C0A47C9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19" id="{0A562F99-EF05-4788-AA87-AE9807E24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8" id="{EF2AF758-3AB8-4B4B-AABF-B57608F45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7" id="{5F547800-AD9A-4E90-8833-F334D18B6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6" id="{CC8A4BF8-0F6C-4219-A059-0784C72607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5" id="{25C825CF-438A-41D5-82B0-76768FC18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4" id="{F0DF4C59-091D-43CB-9C91-5EA48F6B0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3" id="{4820EE65-E924-4B2F-AB2D-FCA75B07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2" id="{5B78871F-2975-44D0-AD06-901012327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11" id="{D598EA93-7D7E-4BE5-AF22-F498A20D3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10" id="{9648A73A-42E3-4F5A-A0CD-99034A36E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9" id="{99E2B9C4-7DDC-4788-829D-44FA6EB7A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8" id="{69D7F348-D119-451D-9A83-01254C31E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7" id="{4BA72C68-7199-4563-A623-1EBA46EF11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6" id="{0146053B-FBF5-47C5-B659-A9BFA332C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05" id="{339FD074-309D-4AFC-8E83-32FB77AD65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04" id="{689534D7-9515-48EF-9F1F-672373354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03" id="{C6379B66-DC92-464A-88DF-83666D6DC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2702" id="{684F1804-DFA7-4113-B9E0-F74BC4C00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1" id="{871D0295-98EF-4A6E-8338-5AA1F0433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700" id="{D93EF29E-B16B-47BD-BD47-69DDF7B61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2699" id="{6FD710DC-20B9-4CE1-A459-13A664062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98" id="{AA4B8325-D177-4B24-9F5E-8647042DB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97" id="{65745174-D2FA-431F-A127-8D1745523A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96" id="{1078F902-A958-4E0F-8007-C7C3FDCCB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95" id="{57B1C149-4550-40F4-B348-64955757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2694" id="{E6753293-9C2A-4A03-AA59-5395D283E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93" id="{96099167-1859-41C8-A57F-885860DEDA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92" id="{2625A99F-03C7-4CF5-9AA0-4A18BE9DA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91" id="{3AD9E12C-2111-4E42-B6B0-0C06DF584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90" id="{C48BA6DD-9A5A-465D-A2F5-B72D4853A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9" id="{66406D52-A1D1-4778-9342-E4B565A4C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88" id="{91D87E96-7C57-4FBC-A772-307D1213F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7" id="{94F29E8A-E747-4A0B-B7C1-967CF364C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6" id="{3A52DFBA-F1EB-46A9-B205-B6D027A4C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5" id="{123F1096-9B98-4F7B-A476-6BF1A4BEEE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4" id="{EA3C573F-9332-4DAE-B42D-F744AE9EA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3" id="{7A60520E-72DA-431C-90B1-662B3C76B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82" id="{64EFB77A-ADCC-479D-904D-BC63ABC49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81" id="{3AAD955A-FE45-40A9-A9A3-45FA66F97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80" id="{0E48F199-2B90-44BB-B7FC-B7139F656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9" id="{EB71DF39-B380-4366-AFE4-661249A22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8" id="{3DE06921-00D0-4E9C-81B2-D08787233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7" id="{F59FB25B-B965-4064-A126-1F124656D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6" id="{56C807C0-6BBC-491C-B8DA-C42CFEE12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75" id="{BA2762E3-6561-4DDC-826B-312F08D67C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74" id="{1F82926B-2028-413F-8C3E-802482E1E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3" id="{52A9EBAC-EC8B-402E-AFD8-813C58CD6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2" id="{9471D3C9-1001-4D35-8E30-D79769611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1" id="{3593CFDC-AC32-4E89-9AE4-614369A91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70" id="{74EDCFE6-8637-492F-97E7-1C03886A0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9" id="{0080A1DA-C736-409D-BBC5-D1AB4D059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8" id="{AAA8BD9B-AC19-479F-AF6A-C214712AD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67" id="{D369D327-1BC0-435A-B473-ABDB84E8C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6" id="{A2F28502-0365-4701-8F22-FD79277E9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65" id="{85261FAE-89E6-4B17-91DE-6EE78CE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64" id="{6DBA73F9-83E0-4919-B68F-04CA5A25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3" id="{B78E57AE-3AA9-4F68-9A22-F9F2C72A8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62" id="{98EA116B-0784-4F8A-8906-0BA86799B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1" id="{24D8D67B-9682-45AA-AE12-F5C34AD91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60" id="{1F7567F0-4567-44EF-9C56-E6AAAEF84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9" id="{1BB6655B-1AAF-432F-BFE1-11270F1AC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8" id="{61D12D33-C57C-407E-BF10-D0E12DEFC0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7" id="{122E9F90-1D61-4DD3-B7FD-C1B4B12F24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6" id="{95B7383A-3599-4C45-BE61-736832021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4" id="{4ABA2284-E564-4F65-977B-7BCA91880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655" id="{FFA46D7D-CDF0-4EF5-BE7E-F3586EF81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53" id="{7F56B6CD-55C2-4A74-9DEF-070DFAFE6C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52" id="{C29D8BFB-84CB-4A19-9117-FC85A35B5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1" id="{CCF3D6C9-B55A-4FC9-B778-1846976EC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50" id="{374314E6-A6FD-4815-946C-D5C1F42C4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2649" id="{CB438197-E536-4F13-BBCB-6EC7EBD09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48" id="{4B26A3CD-A730-4604-AAF0-33D98506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47" id="{C61DD18F-4EAD-4F53-9405-18AE11D6DC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46" id="{3E2A2185-C8B0-4A2E-86EF-F06A7924FA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45" id="{70D2C53F-879A-44EC-87C0-B6E1E46F45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44" id="{E1E46540-D489-40F9-9057-0C07896B76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43" id="{42357E7B-15B4-4C15-9854-046DB4371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42" id="{FC42B831-30BE-4082-B392-6EECC309B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41" id="{9C66439C-C5FD-4412-8B3A-95BC7BDE5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40" id="{4CCF75CE-5114-4FF6-820D-31D697476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9" id="{98415DDD-4186-44BD-8ACF-D303D490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8" id="{1672942B-13B6-43D5-B45A-23C315766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7" id="{124B95D7-143B-4DF2-9094-1DAAC98CA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6" id="{D3874B9F-9D53-4CAE-ADB5-74DAAFE8B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5" id="{53DE4730-5A63-4BA9-8983-FEDD8BC4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34" id="{D83235A7-342B-4294-A40A-8D28FE41C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33" id="{8F2ABCC9-09F8-4780-AD49-390507186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32" id="{21CA8F9B-5E0E-4CAF-A974-620D2BCC3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31" id="{F8EFAD8F-CA56-4447-A2D8-F09150E9B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30" id="{086E8B8F-3EDA-4CDD-9592-C67784270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29" id="{0229C67C-ECC3-4757-B663-8D10552D5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28" id="{FA12F851-F271-4254-9CF9-1E4563B8F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27" id="{06130F55-F701-4B09-BECB-2C0A9FF00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26" id="{46F430F8-A257-467F-9DC6-C647559ED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25" id="{1D1C623A-6C78-41A0-A2DA-BD9DBD39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24" id="{669C3266-F666-46AF-A398-F9F163DDE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23" id="{BBE25D22-1C47-4ED1-BFF4-F841BB5E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22" id="{FAEC8D97-232F-49A2-9E98-D2F2BD7DC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21" id="{049AAFB5-4438-42BA-AE72-6CDE388FD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20" id="{F6005257-290E-44F0-90FA-FCC453D77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9" id="{DB1C7DA6-202D-47A5-91CA-E82188459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8" id="{2CBF8F41-6D07-4F37-AC14-8187A89C2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7" id="{0058BC8A-8208-4158-ABDF-FC76AF79A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6" id="{8685D74A-9D2D-4BD1-9BAC-1F83786259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5" id="{6BBAD680-FDF7-497F-B0AE-7F57098C2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4" id="{9578EEC6-CF70-4BF3-A30D-FBDD6FF85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13" id="{E8F113E9-64F9-4090-BCB9-3059653D3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2" id="{ACFF2CE1-57A6-4801-B1AD-4C6F10BC85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11" id="{38A2F015-E4E4-47D6-9459-1C12C9A7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10" id="{94C928A7-BED0-4BBF-998D-0C573FD02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09" id="{F239FBB6-F3CD-4EF3-8FC0-7915BD84C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08" id="{68F20A2E-00CF-458F-BB78-A04394384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07" id="{927FE021-42AD-41C0-8B17-5392B4FD2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06" id="{AD6A0976-FD33-46C4-B139-1FF0931FD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05" id="{631A8838-35ED-4BCF-A813-4D74FFB8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04" id="{BD7F47F5-9CD6-4649-8DE8-67E32A831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03" id="{B8B57CCC-FE10-422A-972A-882ED12600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602" id="{F612F4D7-E0C0-413C-9387-2FD0D658E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01" id="{684DF157-8F76-446F-AD16-4748A9131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600" id="{F7A46664-1FE3-4165-B90B-0DE82D3C4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99" id="{EF77913C-3BD9-4FAB-AA50-9738EB862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98" id="{F66FE70F-8163-4F00-BCBF-6DEE2AA16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97" id="{4CFE7A5E-BD9D-4BBE-95B3-8B4DA05FB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96" id="{9C8AF373-485F-4CE5-A1C2-0A9D97F21E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95" id="{692975D5-4064-49B8-9628-37311B462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94" id="{332FEA86-3B4D-4B40-AED3-D02661346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93" id="{EE848024-30DD-4F1F-A987-AAA608106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92" id="{17F1FA69-D11A-4BC8-B0C8-55B3FFB68B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91" id="{B20971AD-0175-4114-830F-080766A02C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90" id="{95981D7D-F4B6-4D0F-A33C-377F85542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9" id="{50DCF45E-657F-49C5-B8AB-6617FC169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8" id="{18385ECD-F846-42DA-80FA-A714983C4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7" id="{66EC1C4D-232D-46D2-B7C7-0F3372343A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86" id="{05BC5DA4-A939-45F0-8CF1-7A95D32C5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5" id="{52CABC40-35A5-4C1F-827D-D0CD8956B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4" id="{8B4BE882-612D-4A06-AB37-F66E35D36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3" id="{903E315E-2540-4102-9188-DA841564B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2" id="{58495FB4-5065-45C7-B91C-5E5EB58EB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81" id="{3F9EB2B1-4F9E-42F8-B3D9-436B39F9F2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80" id="{26A8C802-5D01-43E6-A3CE-155904F009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79" id="{E1821221-7B04-4D24-A798-526E8652C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78" id="{9E1DF8F2-C44C-4926-873A-627713F292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2577" id="{641AF102-1F9B-4E06-961F-56CF3A2196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76" id="{C1369023-24AA-4DEF-B150-652C08539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75" id="{FC383E2A-8110-40E5-8DBD-C882D8B47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74" id="{8482DC3E-0447-4FB9-9C0C-8571C891CB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2573" id="{D3F92568-00F2-45E8-BF83-CFB59CD3D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H18:H22</xm:sqref>
        </x14:conditionalFormatting>
        <x14:conditionalFormatting xmlns:xm="http://schemas.microsoft.com/office/excel/2006/main">
          <x14:cfRule type="iconSet" priority="2571" id="{1F29E566-A2C9-4EAC-BF95-5A0A26AA59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H27:H28 H17 H14 H11 H6 H19:H21</xm:sqref>
        </x14:conditionalFormatting>
        <x14:conditionalFormatting xmlns:xm="http://schemas.microsoft.com/office/excel/2006/main">
          <x14:cfRule type="iconSet" priority="2570" id="{A82B6B85-87B7-4CA5-9C42-33341D8F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</xm:sqref>
        </x14:conditionalFormatting>
        <x14:conditionalFormatting xmlns:xm="http://schemas.microsoft.com/office/excel/2006/main">
          <x14:cfRule type="iconSet" priority="2569" id="{F1999EAE-98EB-4D80-83E6-97C9BABD8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H19:H23</xm:sqref>
        </x14:conditionalFormatting>
        <x14:conditionalFormatting xmlns:xm="http://schemas.microsoft.com/office/excel/2006/main">
          <x14:cfRule type="iconSet" priority="2568" id="{811D658A-0596-4C8B-98C0-518677240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H21:H23</xm:sqref>
        </x14:conditionalFormatting>
        <x14:conditionalFormatting xmlns:xm="http://schemas.microsoft.com/office/excel/2006/main">
          <x14:cfRule type="iconSet" priority="2564" id="{7904B5EA-FC30-4880-BE9F-ED2957BC3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H21:H24</xm:sqref>
        </x14:conditionalFormatting>
        <x14:conditionalFormatting xmlns:xm="http://schemas.microsoft.com/office/excel/2006/main">
          <x14:cfRule type="iconSet" priority="2563" id="{4DD5947A-7EFF-432F-9B1A-546C713E26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62" id="{ACFECCA5-4BB1-4B90-83BC-E92E679E7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61" id="{26C17DEB-DD74-4E1C-9D5D-27F7D6A5D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60" id="{712DF447-38A8-4301-A69A-36070BC369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59" id="{EAC7CDCC-4E78-424F-894F-2C2DF007F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58" id="{0827AA4B-5477-4B75-AB98-D61238485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57" id="{4715F5AA-B0BD-4DB5-B0B9-252AC1252F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56" id="{BD54482B-DC52-4F4F-9D58-B5AB5D2B1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55" id="{3EE6DA80-1032-4D02-89B9-28E370B91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54" id="{97F0953B-E039-4D9E-9C53-5289FB47B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53" id="{0D11A820-DD97-4EC7-BF2A-D9CE98BA6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52" id="{BE34AA72-0306-4DA5-9BC8-1CDB41C1D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51" id="{A10BA94A-C1D0-4655-A313-FA983868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50" id="{7B184057-8290-4A08-9608-5BEFB8A9B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9" id="{D2500DDF-3254-4F84-9B3A-6D8E3722C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8" id="{2B011074-CEC2-4B97-9A8F-C4B3581584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7" id="{BEC4BCE3-ED57-424D-AB63-51843C9F6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6" id="{1AC27CC7-41B4-468C-AE3A-BB5FA91D6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45" id="{8B95D224-986A-4242-A2D6-3FF6222B9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4" id="{951F6449-96CC-411F-AF6C-BFC7BEDAF62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43" id="{4D1702D6-17C0-45C4-ADCE-98E99965A6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2" id="{124AF3FE-4650-467B-83A5-450D7E69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41" id="{35C94EFD-A42D-4FFE-85C7-B570FD9B46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40" id="{B7109ABB-563B-4F7D-8736-CDA023B934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39" id="{36CE46C3-DBB4-4D73-87EE-9FF6FF898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38" id="{138BD9AE-8A1E-4812-AAE5-ED385AF3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37" id="{46BBBA3D-D53A-47F8-BA2D-47CF49288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2536" id="{0C59BEEA-C1A6-4F7C-9CE8-9DB336878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35" id="{9963E3CD-C2CF-47E5-A7BD-D8E966CFE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2534" id="{98A77008-3F9E-4EC4-A788-B27C392C5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H13:H15 H9:H11 H6</xm:sqref>
        </x14:conditionalFormatting>
        <x14:conditionalFormatting xmlns:xm="http://schemas.microsoft.com/office/excel/2006/main">
          <x14:cfRule type="iconSet" priority="2533" id="{A7D15982-0EA1-49F0-98A7-B4BE2E29B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 H9:H11 H7</xm:sqref>
        </x14:conditionalFormatting>
        <x14:conditionalFormatting xmlns:xm="http://schemas.microsoft.com/office/excel/2006/main">
          <x14:cfRule type="iconSet" priority="2532" id="{AD5F1148-4695-46FB-A2CD-1AE4B74EE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 H13 H7 H9:H10 H21 H23 H16</xm:sqref>
        </x14:conditionalFormatting>
        <x14:conditionalFormatting xmlns:xm="http://schemas.microsoft.com/office/excel/2006/main">
          <x14:cfRule type="iconSet" priority="2484" id="{92278215-6D46-4F83-B38C-F599B2A47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485" id="{0DE71DE0-5169-4163-9A89-200369FAC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83" id="{5BD2F157-8B01-4727-9EDA-D2ED66E8BE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82" id="{E20BDADD-DB31-484A-B33C-B23B53F825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81" id="{49D84002-7F28-4F30-A3E5-D6CEA4BF86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80" id="{6F83E985-034E-4325-9DE3-D283860E9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9" id="{70708D0A-8FD0-4C45-9253-44C82E2C77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78" id="{EFE64497-9B40-4E5E-A696-D157C7535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7" id="{74FD48A9-222A-43C9-93BA-F37EC36D2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6" id="{325A142F-C0EA-4D11-BD81-093E60C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75" id="{BA5A43DF-C4F8-47EC-B3C9-F68D3F4D7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4" id="{DCA9690B-AE55-4880-9223-02113F87F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3" id="{81CDC2D7-8962-4CEA-893C-84F204DFD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2" id="{B14DE728-3C29-4174-A815-2BEAF1147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1" id="{C8FFAD6E-680B-41E4-AB63-D240A36D4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70" id="{55CE1ED9-0DED-4B3B-B605-71F3C3E1B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69" id="{0D60EC6E-1B20-402C-B136-B77A2DD4A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8" id="{EB443F64-1552-4E86-B7D9-B746BB8C50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67" id="{70116630-7F17-4515-AD5D-DF323040F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66" id="{9A5A2CB0-62E2-4FBA-9455-94AB4CE09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65" id="{4776A74A-716D-477A-9BF5-09B3BD4EE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4" id="{8A9FFC31-7D0E-40FD-AFCB-18361F46FF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3" id="{7D62F5F7-BDE4-43B4-B8ED-52CA9E9B6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2" id="{D72935F6-C578-42FF-9A01-8328679F17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1" id="{43BCC0D6-F2D7-4A5A-9267-526D2ECB9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60" id="{83E8C5BB-D5D2-45BA-B28F-232B20B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59" id="{BDCFFFBE-D6AF-452C-8649-ED8848378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58" id="{FE10FF84-739C-4DD5-B40F-CCE16D0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57" id="{B7CBCF06-3666-4744-B12C-F1539BC5D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56" id="{649872CC-78E8-4358-9B7C-1C67E2344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55" id="{A8843703-C434-4DF3-AF33-FFCFCC2BB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54" id="{C4827FBE-2E33-4383-B7CF-0C7214154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53" id="{5EA3AA01-7A0C-4B21-95CB-E285F8492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52" id="{B0E9C22A-76CC-4C05-8061-4F603E4D42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51" id="{572F5CDB-84BE-4E24-B116-E12D7A97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50" id="{50E7B7DC-FC75-429E-88C2-A38CDD5C6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49" id="{FF8C76C8-A0F0-4B4B-8E08-FF9E25785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8" id="{3B990940-E0D7-4538-BE25-4470A409DB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7" id="{173A1718-CEC0-4A6D-87BB-A05E2AB52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46" id="{E9700689-C520-4615-AF40-A4192B744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45" id="{EC544B36-0760-430F-B02B-98F218AA1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44" id="{21DDC44A-7D98-4B45-87BE-638758A07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3" id="{299DFE2D-74EE-4E45-B520-150D90C45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42" id="{FAD67DEC-81C5-4B6D-ACC1-0757F15D6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1" id="{AF7F04E9-120D-46E0-BE97-A0776E6F8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40" id="{9ECEDA10-508A-4765-AD20-3A5840743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9" id="{F4BEDF6D-851D-4179-8CFD-91DC7910A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8" id="{CC4E1C42-26F2-4187-9391-7BD3BB847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7" id="{CA427B1A-9D64-4903-9E24-4601D62E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6" id="{0E3AFE42-DBED-413C-AF29-353F60117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5" id="{12BCF109-868A-4EBD-B52F-145C4483F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4" id="{FC16CC14-DE47-4EDF-8670-EA3F5EB3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2433" id="{53AE7D50-DC7F-40A0-BB04-7D8FCC23A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2" id="{F14DB32F-1EC1-467F-9904-486FAF8CC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1" id="{2468F7C8-773D-40A2-8894-64419046A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2430" id="{029AC0D2-B353-4B02-9933-E5B80898F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29" id="{5C800D81-5A45-483C-9C5C-A147D6A3B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28" id="{F381D2D8-CB54-4C53-8286-2ABB3A937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27" id="{21112BA5-D854-4784-B31C-0FFBE777C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26" id="{87F22AC7-D527-4F0D-ABA9-BC245BE1E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25" id="{D1FD3248-2A3C-4FC6-91FE-E284B187D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24" id="{D24C20B7-C934-4F24-AECD-B110D86AF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23" id="{FFA8423B-9B61-4911-AE42-25D04A9A4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22" id="{4ACEB953-586C-401A-9B80-B250C2E22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21" id="{1C151412-39DF-4218-8DC5-7B5C48F95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20" id="{58FCD88E-9847-4961-9BB8-C9F8741C0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9" id="{3FBA266F-B995-4F6B-B483-72FFC2F48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8" id="{3C8D6487-32EE-4008-A461-A8AD74613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7" id="{8F60FDD8-4567-4CEE-8E4A-4C230093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16" id="{BD982481-78A3-4B1B-93FF-081F1BA30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5" id="{5AE137AB-C473-457B-A350-34287A907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4" id="{58A2AD09-18CE-428B-8AB8-A320B4B24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3" id="{07EB0652-7BAC-427E-B4AC-BF080CB02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2" id="{6383FE7F-0307-4B37-8CA6-1202F90A9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11" id="{5E504F9B-2655-4FDD-B005-0D3285460F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10" id="{6BA49595-485B-4AB7-8739-D8434B9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09" id="{E0B5FF4B-D2E6-46F2-9C5A-8AE0F994C7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08" id="{617065E4-20DC-4871-AFA2-6CA64AB6CC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07" id="{9F5FA027-C203-4937-BB9E-99A4120E4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06" id="{F033D70E-B171-408A-934E-C25EB920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05" id="{A621FB15-485E-48DB-9463-528222B7F5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04" id="{AA0E33B6-3473-4BF8-904D-760A174AB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03" id="{9265FD04-F0D9-4170-BE6F-2DB74C750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402" id="{A7F2DB09-BC0A-44A8-A3A7-DAFA42739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01" id="{12D0EAA7-DDA9-416A-92F0-A5AA67C88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400" id="{E1D256C4-F8F9-4EE1-ADAA-E86269B86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399" id="{8B11C5DE-78D1-4A1D-9A9F-C863D8FD4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394" id="{4A3F277B-5C79-4016-822A-4DE7491A6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H13:H14</xm:sqref>
        </x14:conditionalFormatting>
        <x14:conditionalFormatting xmlns:xm="http://schemas.microsoft.com/office/excel/2006/main">
          <x14:cfRule type="iconSet" priority="2393" id="{9C8480D5-D0C7-4A26-B283-716E57E16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92" id="{B802B175-1A6B-43A6-A6F2-DA560F82D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91" id="{51B74FC4-FDEA-49F4-95AA-FF911E523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90" id="{0BAA4710-33C4-44AC-A5E4-09E75A6E0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89" id="{B63245DA-5E25-47AA-A729-07377B30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88" id="{752D6F45-1E1F-4C29-B88A-9F5ED073F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87" id="{5F265C25-CE61-4794-9E30-30722CEE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86" id="{7E1F13BA-B836-4BB3-8EF2-5771DD4E3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85" id="{B66306B6-F912-4523-B291-865BBB81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84" id="{2922389C-ACFA-47D8-8255-DF16CB873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83" id="{32D617D2-D11E-4D21-8536-33B092531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82" id="{201ECBC1-FAA4-4ABA-AA89-326712C8EF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81" id="{225F0F22-833F-4BAE-AB19-FB656FD9B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80" id="{7786EDBD-7E96-4E22-99D8-CB93A4A04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9" id="{CF307859-02E8-40CA-8BFE-6434E3C3D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8" id="{2836EFA0-E608-4E70-8FE2-F1D8CF9A0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7" id="{82437DC8-DD0E-4F60-88F2-7D74F7797E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6" id="{8441A924-00AE-4686-B7BF-0276745D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75" id="{6657AA76-093E-408F-9E47-18B487D4A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4" id="{449A4F04-7902-4743-8D23-08086891FA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73" id="{24AA53D3-532D-4472-9EAF-8E7010B27C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2" id="{59CA7908-F466-4C5B-879E-431D8DF54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71" id="{60494116-851F-4AA0-AE15-2795F717A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70" id="{859D1CB1-E2A2-4280-AF79-098F61218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69" id="{97B29B2E-773A-4B35-9755-22FE828AF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68" id="{4F11CDA4-21F0-4BA7-ADEA-2D6F16269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67" id="{9124C9C7-E2D9-444B-931F-9B4C35708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2366" id="{C34DDE7A-88F5-4A91-9BC3-B7B3263A33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65" id="{001FD80F-7CBD-462E-B450-D51A0137C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64" id="{4EDF57E1-A98E-4207-B45D-6874B2002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63" id="{BB6728DC-E428-47DF-AC5A-B44DA804F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62" id="{D9D21141-2612-48A9-B050-C2DBE952E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2360" id="{E1249BC2-1B34-4357-8828-D2645D0C7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H6:H7 H20</xm:sqref>
        </x14:conditionalFormatting>
        <x14:conditionalFormatting xmlns:xm="http://schemas.microsoft.com/office/excel/2006/main">
          <x14:cfRule type="iconSet" priority="1738" id="{11D82A5E-8154-4EC7-8189-FCF8F0568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</xm:sqref>
        </x14:conditionalFormatting>
        <x14:conditionalFormatting xmlns:xm="http://schemas.microsoft.com/office/excel/2006/main">
          <x14:cfRule type="iconSet" priority="1737" id="{C8A263F3-B8D1-45AE-B9B3-75233FD83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H18</xm:sqref>
        </x14:conditionalFormatting>
        <x14:conditionalFormatting xmlns:xm="http://schemas.microsoft.com/office/excel/2006/main">
          <x14:cfRule type="iconSet" priority="1732" id="{CA8E143E-287B-4CB9-A086-C0E28DA60D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733" id="{CF769FDA-9465-4766-831B-6170E33FCC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31" id="{E05EC5CF-E0B9-481E-BE06-F084430BF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30" id="{0BCB7911-D7EA-49F1-A5EB-8AE6631D9BF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29" id="{13443A5C-6A92-4239-BD44-3C5A37C1B4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28" id="{DD9B4C9F-06B2-47BA-9D60-FFEBB2E1D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727" id="{5586FA42-6717-4944-A5BA-E1403A9C8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726" id="{3C46B308-D2E5-4A02-8F81-3FA24B6B43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25" id="{92676250-7F86-4DEC-BBEE-CBBE50C460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24" id="{CD04146E-C0A2-44AF-AC44-5FC6841A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23" id="{7AF23620-6F2F-4583-ADC3-19BCE4AFC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22" id="{391DE2D8-E594-4758-AB38-1F1C0F975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21" id="{205B1554-3988-4B3C-A112-700778B32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20" id="{5ADF0493-DDF7-4F83-AFB1-6098784E54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19" id="{24A82834-BBBF-45A0-ADEE-11F4B11A0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18" id="{6DF85557-194E-49F1-9E5C-B33F054CF6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17" id="{D4673F89-6667-470C-9FEC-7C443159D4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16" id="{2E13A10B-0839-466C-8DFC-85B42E411A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14" id="{7AB1D018-F26C-4EF1-9F3C-EEA068CAF8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715" id="{0BEA21F5-9D1E-4BF0-9B39-4773F27CA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13" id="{83D3E926-82F5-4C74-9925-5D7D9D98F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12" id="{808E95D1-18A2-4001-B7B7-71E4199402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711" id="{D316C987-F9AA-47A9-A759-41ADC1818D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10" id="{BF19781D-020B-4555-810A-8A353FDA86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09" id="{1F3061A7-F0F3-4BF7-85C8-D0B3BDAA1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8" id="{AD86F6CA-37BA-4381-896F-ACA9F51577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07" id="{A36623E6-BDCE-4710-BB87-EFDFE4AB4C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6" id="{81E98C82-8489-4925-86E1-B7A126E6253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705" id="{4B36E08B-27D3-4703-9C06-2A73A471E7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4" id="{2175E377-5F22-4A56-9E82-156DDD0CE9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3" id="{AC869FC2-B43E-4919-B655-1902D3B72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2" id="{C803853D-1EE6-4F17-A1DF-EC7A7E5D4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701" id="{2BF7C505-7DDB-4EF4-B090-C9FB07DFC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700" id="{3FB07D84-04C8-492E-ACD9-EC399025E5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99" id="{D1E4E688-9B1B-4E30-A3A0-9FB9876F2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98" id="{E40C4EF3-9B02-4235-A463-DEF19288F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97" id="{A64B0168-EE1E-403E-A679-7FE96E7135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96" id="{6B9BAD84-AF34-45FC-AAF2-79EAAD4092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95" id="{2A78D077-6C0C-4579-BDD9-1341D75AED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94" id="{1A9C5927-F42F-4BE7-89FD-B5DEF2B3FA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93" id="{80681A2B-1D0C-4E1D-9ACA-84524429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92" id="{94A4EBFC-FBAB-427A-B297-5F7F752D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691" id="{DD9060AC-2CD7-4E6C-B774-577D6D956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690" id="{32A879B2-6A20-48B9-83E5-1DF14C4A6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9" id="{E6AFAD1E-19EB-4FB2-8FD6-A7E4BD7607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8" id="{96BA9A90-782B-4FCA-A1C6-A7A3972A8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7" id="{CA69B9BA-8D3E-4817-B7F6-9318AAA201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6" id="{06754BBA-DA28-4186-8FA3-AEA921E1CA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85" id="{63704AED-63BC-414A-A8CE-19FF8D591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4" id="{2E0CE91F-21EC-4EBF-951E-7236DEF8C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83" id="{750ADF0B-43C3-440D-A052-AA8F3EEB4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82" id="{A56EDF51-4951-42E9-943F-61651A5A4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81" id="{553A3374-F615-45FE-B66F-C2860DDF1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80" id="{D9A7B0B2-9D73-4898-A4F5-92B17DA609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8" id="{4355ECAF-8EB3-4440-8502-B2EEFAB775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679" id="{93EFA07B-A2D6-4664-A4FE-36E8AA776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77" id="{CF59E704-F964-47E9-A120-43A7D466A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76" id="{DD386FB1-CA79-4FA4-872B-D542F3CBC2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75" id="{67B0E83E-598E-4843-97F8-6B2BD1720A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4" id="{622D7A2B-074C-49F6-87A3-8E8DB8AD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73" id="{7972E09E-AFB7-4AC1-A551-EEB901399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2" id="{77F67AD1-EEF2-4235-9F04-27BF217CB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1" id="{BB16E733-1B8B-4453-9291-F00269FB1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70" id="{F8F84564-C9EA-4008-9AA2-5E15EA9C81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9" id="{0F631306-2944-4304-B5E7-241714F62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8" id="{E16C2FCC-3436-40E3-9776-5C40AA32A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67" id="{CA6C1AE0-0459-4E10-8E77-370402CB5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6" id="{09AE9375-E3B1-4CF9-A260-833321BF9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5" id="{CEE5BBAD-AA88-42A9-BDCA-E97E0DD1D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4" id="{6061F7BC-F620-4F4F-8F09-020BDE2E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3" id="{04EE9400-3C67-4414-96FD-63F8B7DE84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62" id="{F547DD61-6F4E-46F4-94D3-FC1CC6638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61" id="{A39E0681-040E-42CE-901A-A0DDC83CEC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60" id="{432D77AA-741A-4503-9A72-20EB35125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9" id="{C678A9A5-B7D5-4F64-9E95-A734379A2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8" id="{8F5770A6-11C7-477C-B15E-B9A84C512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57" id="{89F247F6-60AF-42BA-9EB5-EBCB8769429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6" id="{53B5D8E3-5DA8-4DB3-8233-AF6A9B125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55" id="{95BD4D1C-4807-4DB4-90BE-EB5E0B9FB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4" id="{2833A240-E141-40B4-8A30-E2803D417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2" id="{CCE29C9A-3B6E-4AF0-B9E5-155F418EF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653" id="{FA69825F-996D-435C-A969-09717A232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1" id="{40C430C3-BADB-442F-8C48-4295FE54B9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50" id="{28529F84-A747-4DAC-B64F-ACCAF671A3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49" id="{B58545AC-286D-4F04-ABFE-500089472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48" id="{CD5EAE72-9ECA-45A9-ACEB-175CDF831D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47" id="{BE44C1CF-639F-4784-9CD1-BA47053BF4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46" id="{32ACF653-03F4-4A60-B814-1838C91DB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45" id="{B85CF79D-2991-4552-AFD9-F270C0D529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44" id="{75419B89-6087-4E26-9E2F-83DC3BD38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43" id="{535D0397-11E9-4897-8E3D-513263282D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42" id="{B491D019-1F69-4EFD-9FEA-902B8DD9CE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41" id="{280AFC6E-0A56-4175-BFBC-97AEA603A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40" id="{B44D2407-8095-4C74-9298-9B48A7927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39" id="{35751AF9-86EE-43B5-9E40-6374BC1B5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38" id="{6D5F2485-9244-4FD7-99D6-953CF0A9A4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37" id="{65F476EB-7209-4D5F-8557-FF3E10A67B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36" id="{4760AB02-3A39-44BC-95AD-022FF5129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35" id="{B582FB01-FE21-41E6-949F-9E1A52C07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34" id="{B6E55500-07A8-450F-AE5A-5F01D82C90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33" id="{A2A79ABA-5511-42F6-B6B0-3B97E58AC4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32" id="{0358716B-C73F-4FE9-9B2D-41BE62CDD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31" id="{8C9361AA-40DA-41CE-9D84-50FE7C6C4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30" id="{5E391870-FF44-4A9F-ADB9-FB1EB77D6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9" id="{294A46DA-FC3B-4308-B269-C0E087D1B8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8" id="{78136670-6864-4E0C-ADCD-8EBC9C502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7" id="{27951A8B-042B-42DD-9FDE-A3110A7F6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6" id="{82A73278-53F8-43C9-846D-73BE6ABE8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25" id="{AA80C1CD-FDDC-4F54-B14C-C008563F2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4" id="{2873E054-0388-43C1-B6DF-DCF03CD596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3" id="{4B55A11F-9E25-4FA9-9034-E984BA0E5E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22" id="{3D473270-C63D-4E0C-BF23-0761C7E7F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21" id="{E2F0FA64-5264-4529-9515-6E6941A9E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20" id="{40184686-42A2-4EDA-A9B3-F829E373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9" id="{0601D525-5A56-442D-BACB-73FE88893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8" id="{D7EF11A8-240D-4BA4-AF33-C33F56C213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7" id="{F3ABA466-02B6-4AA3-9EA8-110DF0943D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5" id="{A6BF2224-7CCA-4FA5-BA0E-AC21B9513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616" id="{6F9BA3F1-7080-4A13-B168-8BB9E96D6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14" id="{ED5942F2-5FE8-4A30-B350-09997017B3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3" id="{307855A4-4BBD-446E-B472-841D01CD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2" id="{0617EDF7-F436-4BC3-8A9B-08F2A88934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11" id="{0EC1A534-B556-4790-882A-42A1EA8A8A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10" id="{AA9DC721-52C4-4F48-939C-4239C0425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09" id="{157D415D-EBC6-4D8E-87F3-AA4BB47DFE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8" id="{D3A8379C-B5B0-47E3-93C9-106F4BB0B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7" id="{0103837D-A5C1-4A59-B702-41C08A0F7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06" id="{BB4789A9-B4E7-48BE-A2C7-3945F5F56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05" id="{999BC4B0-7B62-4A56-B47C-428B1A159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4" id="{0504F78F-3C38-4B65-9D2A-3D41B1805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603" id="{9D5C2E9D-F551-42EB-B8F3-F1D781EE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2" id="{6FB05316-11D7-4715-BCE3-F79E75B29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1" id="{F07DD233-4CD8-451F-B661-C0BCC8524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600" id="{5FDF32CF-A0DC-40C3-AEA6-5FBB0215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99" id="{ABC4D996-19EB-49B2-8A2A-9FF06A56F7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8" id="{9A75B483-4CA3-42F9-89F8-056621633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7" id="{5D719047-3437-4F89-8C3D-3F08D4828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6" id="{23D08049-E8F8-4788-9FB2-8F6EBA0A3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5" id="{63A8AD3A-75BC-440F-B662-DB36243D4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4" id="{856892ED-5963-45FF-949E-4441BD129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3" id="{0F8A2997-8616-4862-9774-494D87CCC2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91" id="{A66EEE21-4D46-443D-9FA9-0F40641DC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592" id="{C7F62FB0-E53E-4331-BF2F-DC858F386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90" id="{EF35AA14-59CB-4C6A-9F7F-7D8B2700C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9" id="{A73AE3CC-1A90-4033-91A7-247BA4BA3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88" id="{7B0EEF95-C2DB-437E-9705-DE16FC524F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7" id="{0BE4A69D-B181-483F-A554-840A8FABED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86" id="{0A083811-746B-4017-948A-8C91522785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5" id="{22FB4696-B206-407A-8758-63EE8C844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84" id="{C2B282A3-8FA1-42D8-A9BA-D34097CC8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3" id="{882B85F2-9D90-40E4-A637-81EDF758D5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82" id="{2786B8FD-CAC3-4EE9-A09F-1FD56C74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81" id="{08532BC1-A06A-42AE-9663-89D40D7A3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80" id="{7A442A1A-917C-4292-8310-F8747E0EA4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9" id="{21E0C6A7-470B-42AD-8FA8-7DB8A1D0D0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78" id="{BC7E5A84-1B3D-4771-87CC-3AFECB580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7" id="{6C0E5A64-1373-41CD-AA5E-D4719DD3B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6" id="{9A642F8D-C6D0-497D-9ED0-CDD2A66A1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5" id="{31E9F7D7-049A-44C2-BA33-6716A6E59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74" id="{8694CA9A-4AFB-4F93-A1C4-A3DCFD56C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3" id="{AFF036EB-6704-45A0-AA0C-B59A29EB0C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2" id="{9A9BD5DA-3FA5-4A38-B133-D958E2ECC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1" id="{356EF547-B01E-4D88-B262-3C2439082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70" id="{1FBF087E-539A-4A9C-A8DC-E56586596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9" id="{5993B199-0CA6-4746-9EF3-C2A2CB41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7" id="{D2AE6DEB-AE5C-4B54-A4D8-E40D8796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568" id="{5539CD63-5508-4FB9-AC61-C4D7E02F68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66" id="{1DDEA1A1-6A59-4066-B01F-16D59987E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5" id="{EA8C5C90-497F-4B18-9572-04BF93F70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64" id="{D8F15B85-827B-402D-B1FD-EC98EC1D85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63" id="{5829E007-AB09-4CF5-A86A-68DDE3034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62" id="{B3EB2291-E6AB-42C8-BB90-224D9C02C9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1" id="{FBE2962D-3C00-447A-BFDC-F333AA8E7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0" id="{79070F6A-EBD1-4C76-9521-D5ECA667C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58" id="{2B740293-EE59-42B0-92CE-0CD43E56A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559" id="{6790C02F-E238-4402-A73A-4AD880C0F6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57" id="{76202BED-89F0-45C3-87C7-7D5420A13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56" id="{38148801-3FB4-4A0C-8DB6-77877D2D4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55" id="{99BD0839-9E1A-4BB1-A752-79F979A35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54" id="{A7B01770-44C0-47D8-A7A8-4EC3933A6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53" id="{8088A76F-F30A-43EA-B8FC-CCA6B5B0AC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52" id="{99BE5C7D-7F79-419A-B4E5-04525CA4B0D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51" id="{62E626CE-43F0-4AB9-811F-8F0079C512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50" id="{A12E7B25-D407-416A-AD3D-9D444F0C3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49" id="{5FC1FC0E-DDAF-496F-991B-AE619AE06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48" id="{8A963A1C-3EAB-4568-AF20-E702D2836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47" id="{24F99687-734E-4C57-A244-1E8738F02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46" id="{E6FAAF8F-89E9-4C2C-88B3-EDFBDAF88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45" id="{3DF4DBCE-8AAB-4F2F-9C27-E0FF3735D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44" id="{290F7D71-97FA-477F-BD83-EC53E5BE66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43" id="{77929628-0973-4BAC-83CA-39FB5C3C3F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42" id="{6ACADB0E-AE22-4035-8B06-C7C5F8D94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41" id="{5DB4A157-593A-44AE-8D38-B76ED943C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40" id="{F4C29873-EDB5-48A2-9C39-032244871D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39" id="{51DB8440-E245-4FF2-BBB3-062730DE7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38" id="{B2DABD16-C29E-4BEF-BB30-5FE781223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36" id="{CEBD2CA2-7D3A-4F6E-8348-D1730F5A6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537" id="{95E6D3C2-F446-47E7-92E7-1B58B6608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35" id="{8A68E7A4-009A-4BDD-BFF5-3A0AEFEEEF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34" id="{8D36695F-2190-468F-AB27-AB41AB09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33" id="{1199DC53-5E7B-4693-9F41-FA463EDFC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32" id="{E4B5DFED-4D36-49AD-8676-F22730E2A2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31" id="{B1413E10-6831-42CC-B49C-21018F706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30" id="{F321848A-F73A-4E5D-92ED-156CFB17E8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29" id="{47468891-35ED-4F61-9E3C-4EFEEEEA78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28" id="{D7DF5128-2AB5-48CB-B604-AB1FA0FDB09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27" id="{A16BDF5A-FD18-4A37-B02A-6630BA69125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26" id="{1A7DCA5D-D1E6-4EF0-B681-01A32FF5D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25" id="{80183B0C-623A-45FE-B267-B43DA7D29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524" id="{EDB53D66-A07E-435B-8044-0533EB25F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23" id="{A4800DBA-3E2A-4790-8DB0-A8D94F1611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22" id="{611FBACC-6A00-41DA-826D-FBD9875324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21" id="{DB113681-FEA1-43F7-8662-599A4F270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20" id="{1192C68F-D6D3-4319-869F-2A13830F8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19" id="{3246E4CE-BA05-4034-8688-D65FDD1B0C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18" id="{31F112AA-8F7A-4D33-8BAD-001F3D641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17" id="{B2E03124-A23D-4AB5-BE34-28AC51C03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16" id="{BAE9B6FB-A0E0-4103-8050-16F460B5F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15" id="{A1CA400D-7793-4733-A295-558B746FC0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14" id="{39E59C3F-285A-4083-BD20-70244841CA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12" id="{9CBA77DB-BB88-47AE-A894-551FE931E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513" id="{7567E292-9DFA-4CE9-A498-E68C448A3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11" id="{394D12B7-91D9-433B-AE2A-FBD2AA2AE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10" id="{F2436DE8-6B8A-4567-9213-ABBD53450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9" id="{E448D424-7942-473D-82D2-48D978328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8" id="{DF506A4F-814E-4F4C-B94B-95E8D540D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07" id="{F05B3636-6339-4C54-8A92-48643D0C1AD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6" id="{D32BAF9B-75C8-447A-9305-85894E2330F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05" id="{1FEA368A-C88E-4B24-91DD-70BB06594D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4" id="{938047B6-9821-4EAE-9C00-DF7161E20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3" id="{1ADE5171-ADF8-4D8C-9799-BC0B5FD43C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2" id="{3DA43830-1041-42AF-BCBA-E22A139220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1" id="{291889CF-ACD4-4C7E-B081-79DC34FAC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00" id="{68360155-CC4B-42C2-92C7-5535497174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9" id="{7A517F43-263A-42B2-A004-FFABA0345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98" id="{7A757940-F22B-4866-9032-42C799657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7" id="{56DE8A2F-6BD9-4814-9B65-16C912B96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6" id="{E7200A9E-DEE9-4F75-9707-0949D8E713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5" id="{41E45DC7-6DD9-4F3B-BFD8-696DE345D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4" id="{9D605C34-5767-4D38-B2F4-BAC7C7FAB9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93" id="{B323B056-E9B9-4657-8E58-280745708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2" id="{ECFCB363-3517-4F54-8C80-B08065C960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1" id="{43A235AB-BBD5-491D-B2F8-E42FD645D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90" id="{89955EED-9D86-43C9-9613-1CA122F03D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9" id="{FFD15AAC-8CD2-4AD8-8E68-13C158D5C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88" id="{0AD5F14A-4B1A-42C6-927B-825ACE060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87" id="{0E5485DF-778B-4506-A22E-41DC4D94E0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6" id="{2A2C7BF5-0CB4-4B16-AECE-ECBA85148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85" id="{DD5983C8-92DF-42A5-9019-A5A821A817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84" id="{0CFA6570-5655-43C8-BCF7-0B7246200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83" id="{777F99AA-F830-4CFD-8280-351F962BA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81" id="{B6F98B6A-8519-4985-A3F9-31BABC8E8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482" id="{4EF44CFB-C517-4963-95F6-2FAEBDE31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80" id="{226C8BE6-127D-46D7-9C19-A05EA482A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79" id="{04D74171-8C28-4412-9F3C-71EC476A9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78" id="{D92911CB-DEBA-4042-B7D8-ABEA90C702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77" id="{FDFB6470-B886-4564-AEDD-680296FDBD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76" id="{44D899F0-334D-473D-AEDA-1FD6538EC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75" id="{0BBBCA0A-FA4C-4700-BB36-4C0984D3EB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74" id="{CFEB1581-3750-49AE-8288-651D7BC86E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73" id="{C9035790-F3DE-45D2-9489-A84BDF4C1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72" id="{34D410C4-90AE-4DD3-BED1-2EFA962CB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71" id="{AF6DF451-00C6-4656-A435-16C92D1DB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70" id="{9EE0D262-47E9-4298-8F12-348EA3922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9" id="{E8058C53-2A64-4967-B131-C85D98039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8" id="{53A2485D-28D8-4461-8523-C2ECEC36F4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7" id="{81449C75-98EF-4D1A-A0AA-0146087A4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66" id="{13881EFA-B791-48B6-871B-4826F20012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5" id="{96AFDA52-7C3D-4EEB-A216-055A0F398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64" id="{16D34A83-F7CB-4D77-AFF7-CA5D76EEF0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3" id="{FB140CD0-DFD1-4A1B-B0C8-81C36E902E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62" id="{444085C9-6139-4DD4-B997-CF719ACF62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1" id="{B9D2354F-2B95-4CDA-906D-5F102622F1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60" id="{FB616647-72D2-4359-9802-D3728F150D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9" id="{72F9DBCA-5903-4349-850C-366F0011C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8" id="{08CCC358-0244-4638-B530-AA59D541A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7" id="{2E1CCF92-7DC1-45F2-8F3C-F24D0B027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6" id="{AB5EC704-61B6-4B16-8653-372136C28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5" id="{D111A13F-58DC-4728-BB66-2E7069876B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54" id="{6D4CB410-B1C4-44C7-B4C3-4D7B9F048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3" id="{A515EEE5-C66F-4FEF-ABFB-692FD8F99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2" id="{69CF968A-5F04-42DE-94D2-307607AD73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51" id="{13A72D81-A71C-4D02-9760-83E102BF00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50" id="{41BE06B4-DA3A-4E7D-A57A-86E43703F0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9" id="{0DB434A9-E17C-452B-8A85-6F5CCD21C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8" id="{B8B4EF05-B9A5-43D7-8F3F-C90AF155A9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7" id="{4F873612-8193-4388-8718-B15C11831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6" id="{4D8C160B-14F7-41BA-9058-1A61084FD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4" id="{A8300A8A-A75F-4877-B143-6D17CB91F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445" id="{94EF9A18-F9FB-4E14-A612-F4F24B9EE2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43" id="{562EFEE9-22D2-4338-BE0E-1BB3ABF71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2" id="{F7D292B9-552F-43FE-984E-2F1007355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41" id="{8D24B7F1-4604-46E2-8273-8E45C315C4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40" id="{CF965D8B-995C-4354-A0DF-D2D12EF7E45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9" id="{A28C431E-8CF4-4A23-8433-98A287154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38" id="{77C05DB4-5369-433A-B0A8-657675BC2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7" id="{38474D39-C2F0-4A09-80BB-5626AB9B15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6" id="{69BFB143-CB8B-469E-8C22-93C1B723E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35" id="{461281FF-F633-41E0-A34E-BCFF0BB29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34" id="{AE896A80-E4F7-4879-A201-5B3F938E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3" id="{E024307C-CB62-4641-9985-5A8D6E50C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32" id="{4A9BE9AC-6C06-4586-A69E-0106336D1B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1" id="{CC4A2D64-6B34-474A-A95F-71A394F4F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0" id="{1D30D725-6352-4BB7-8122-A7D58F1B43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9" id="{06F39688-36A7-4D09-80DF-333CB112E9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428" id="{BC69DDB5-E1A5-480A-944E-50B30A724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7" id="{B771504D-489C-4147-82AB-F74225FB3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6" id="{A62F474F-1794-403D-8505-87FBF3984A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5" id="{DAC6B015-22F2-490A-A44B-1A239A7A2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4" id="{F5405C4B-AAED-4605-94FF-D12738C684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3" id="{1E0A5FF7-D08B-41CD-AE6F-26B062CF0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2" id="{BD432C20-950C-4C02-BDFA-E24363710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0" id="{C34F127B-621B-40FB-9B7F-7029B6A23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421" id="{AE34C2A9-E8B9-4E98-AE73-57F758FA37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19" id="{19C4A428-C08B-482E-BE1F-1AF89D5EC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8" id="{05390479-175B-46A5-89A3-16439BB53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17" id="{78D92050-0526-4749-96D8-DA403EB25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6" id="{ACDEEE07-A34E-401F-897E-D26A924B32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15" id="{91BE5A19-173B-4693-9C83-73B846FBC5B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4" id="{FDF486FA-83B0-4354-870C-217332B16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13" id="{1C1322D7-21F7-4742-BC00-01F25159B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2" id="{42961FBF-2829-432A-9A57-A6F7A647C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1" id="{973248AD-EE0F-4093-A575-B32A524E9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10" id="{1E212755-7513-405A-938B-92C2BCA37E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09" id="{654602E8-1ED1-4491-B914-71D257FD33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8" id="{2BE3BDD0-4988-4040-B0A3-DC3B128EF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07" id="{A1674F4C-52B8-4A38-9CFA-B4B3F2A70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6" id="{F9446EA7-ED1C-42B4-A0C4-D98219C94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5" id="{A845F561-0325-4987-8E77-B934C70725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4" id="{43513B05-C4B3-4F86-839B-541FCAC39B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403" id="{93BEA7A9-BBD4-402F-A190-6FFA6F3001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2" id="{5947867E-C14B-46C3-8D64-116B35E8B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1" id="{91EAB786-79C2-4651-B068-703F7D4145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0" id="{EE838287-DA7F-4A67-890F-5E827369F9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9" id="{258FDCB0-D23D-47DE-B590-C73E959E6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8" id="{5DC34825-7C78-459B-8D90-0091C25264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6" id="{8ECEC3B6-58C2-4469-81E0-85058DE9A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97" id="{FDC7BDE0-8FE7-4843-9F33-56BB5B4471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95" id="{8E093E14-D02D-40FE-8892-3160899FF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4" id="{AE35F11F-D225-419D-9965-1BDC5B2BF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93" id="{DFA274A6-2131-4594-A6F9-A63D1E36B7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92" id="{08291927-4719-49EE-B4F4-D68430A07F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91" id="{597E9925-9C50-4C2E-849D-69B77E280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0" id="{5F1ABFAB-47FE-4838-B15D-64464900BF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9" id="{C07F08F2-53A7-4410-89FC-D4D52ABED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7" id="{43FEE0FC-7398-4581-874C-5D0FE6DD4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388" id="{74BC58D5-B395-42E9-97C0-EA7CAAB84C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86" id="{5F56B29B-2FC6-4748-8136-E2A9A87959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5" id="{A6519D6D-B18C-46BB-A010-F8CDCD5F6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4" id="{38E3F535-1976-4111-B24A-FCCAC801B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3" id="{AF40D1EA-18CB-4F4D-824E-59B15327D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2" id="{42AB4F2F-4A87-4EC9-852D-0141967022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81" id="{B9F7244A-F6D2-4A38-BF19-221A8906AB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0" id="{2FDE15BD-1FBC-4C70-9884-658A4B881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79" id="{0FEBFB83-109A-46C2-B9F3-DA52096C0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8" id="{5AC3F7A1-D883-482F-B557-A68556D6B4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7" id="{0E2CC549-6072-42CC-B425-8CF78D45E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76" id="{A3EE7054-A76A-4F5A-B087-9BBF74CAB6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75" id="{A95B1B94-543C-4B5C-9F5A-A19D3CA061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4" id="{7A26A812-B65E-4A73-B9FB-6FA927308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373" id="{092D5E2A-87A2-4568-A614-6D42105E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2" id="{6EF8AAF8-F3AF-40B0-9326-E66EB3871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1" id="{E6BFA08C-9480-4845-B53A-7E07EB712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0" id="{3CC84344-5DE9-4B18-9065-49474DE1DF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8" id="{FF2C1DFE-E999-400E-B513-88FDD960D8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69" id="{C5010064-342E-4FB8-B201-265D0FAD38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67" id="{1E9BD622-0500-4EB0-A55C-C9FD3F5D1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5" id="{CA694AAD-7467-4EBD-92A0-27BAA2CBD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366" id="{1B8A66BA-AE90-4290-8DD7-50C7E00604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64" id="{5F8BEF24-B686-4CE7-A02B-8A9440252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3" id="{6BD314B8-7E50-403E-BE69-39422FE220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2" id="{3A51ECC3-8314-4171-9222-D78FD996B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1" id="{20F04F30-5C6D-4697-AA0E-43653A1114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60" id="{EECC0B1B-0F15-43E4-84CB-6D70D186F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59" id="{01A268DB-CF05-4F19-AD23-EB4218EB2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58" id="{A6EC0AAA-FDC7-49C7-B5AE-790ACCC02C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57" id="{F41C5070-3919-4350-ACD3-E54B9B585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56" id="{809FE3E0-F141-45F6-9856-3371700CE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55" id="{C509988A-06D9-49F5-A160-4F3ED14C1A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54" id="{3CEC4648-3D5C-4C9F-A755-45032791F0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53" id="{F7D60A86-6E18-434F-BE90-2432647C0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52" id="{DB039204-EC79-4433-BA5A-BDBB4AAA3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51" id="{970E2BD9-691E-4B53-BA30-9A28945B8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50" id="{45DBC959-F4B4-4068-84FB-E2199B0A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49" id="{9BA52EE0-00A0-41D7-B104-AB5C294E4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48" id="{B4283F98-D8EF-468F-9E73-31BFEFCB42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47" id="{ACF44B7E-FB1A-47F0-A437-84AECFAB8F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46" id="{31E53D08-A005-4ABF-98C9-9EB49D34AC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45" id="{4CEEAD41-2BDF-4681-A22B-0C3CE6FC3C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343" id="{3A22518B-B073-4CDF-8150-A93E9F55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44" id="{5BFABA47-F0C4-4B8F-BBDA-59A0D7317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42" id="{55F00C97-8BE3-41D4-8DC8-458BD6DFB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41" id="{088FB3E1-6E66-4643-97F6-862D29316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40" id="{2C4DDA4F-9001-4E50-95A9-B07F6DCD8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39" id="{A65CD023-192F-401D-8F4A-52405D579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8" id="{6C88C0ED-CAF0-45CB-A1D8-A68CF4CF9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7" id="{8C5F5394-B2D4-419B-9AB3-232C3EBBC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6" id="{6DFF6CB2-D94B-4617-B3B0-2B9A38923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5" id="{95594D7A-273B-473F-B8AA-7FBCC0FF8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4" id="{ECC85006-E84D-4818-AD56-CDA3E650E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3" id="{85E7CDF5-DDD9-4043-A364-DFBCCFA538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2" id="{33275C09-46A3-4861-9114-0FDD12A4C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1" id="{9DD707DC-C1CD-493B-BEE3-16753544C4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0" id="{394FCE45-E334-4B40-A16B-8DEE19FBD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9" id="{F656E55C-015E-424A-85F6-2F3AB401B7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8" id="{D972DFA9-BC20-42C5-84C3-B87934BC5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27" id="{83E2C45F-1798-4F56-A4DA-CC1992E3C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26" id="{84C90C71-3CB2-4F5B-9FF0-C2C37FA2C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5" id="{870C5627-CAC2-4118-8E23-29D7D5695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24" id="{0068DF79-2F16-4F6D-982D-D29F98558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3" id="{CC9F9A12-5F80-412C-8B0C-786F7C585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2" id="{C93ED930-4056-41D9-98E1-1697E8120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21" id="{39D0EE38-5BCE-486D-8617-9A3754FC4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0" id="{618DCC5C-87FF-4F7E-9CAB-A42369952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9" id="{60751B40-A038-4E19-ABD9-5C2BC81016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18" id="{8E7106AF-A40B-4231-A4C3-05EE97C34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17" id="{F1DAFD99-FB47-4DAF-8AB5-661F00010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6" id="{CBCC6A24-28EA-4990-9D7B-6E249A712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5" id="{FAEEA7BD-795F-4ED5-865A-EB4791C6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14" id="{97F1B153-70A0-4300-A8E8-6662A800A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3" id="{BDCEB243-D41F-4F82-BCBC-5CBD59DAB9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12" id="{43C449B4-138F-40BC-A59C-A201DEE8A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11" id="{7EA9E9BC-B688-4C71-9FC7-6FCA738F8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0" id="{508DD340-2D56-4E73-9325-56012A933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9" id="{931F4ED7-8657-44DB-AF7A-9B7A3E0FB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8" id="{98A9328F-BE6A-4729-91FC-85D40B270F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07" id="{49687BAE-93FA-4EB1-93B6-3896D01151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6" id="{FF4F1FE3-B550-4582-9853-1EBC697D50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05" id="{8F0FEDCE-E239-4DFE-BCD0-D47D1DACC8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04" id="{EAF230F9-7087-4EF7-8A49-FFA518DA2B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3" id="{EE88E0E0-109F-4B64-AF42-DBE48D897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2" id="{65C55C09-9967-4A83-AD5F-2C41531DF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01" id="{BED069CF-FAB7-4E4D-B950-8CDF6FFDD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00" id="{B212C45F-000C-47CE-9694-6A16698AA02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9" id="{94D57F1E-A8D0-4D7A-B7BE-966C426575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98" id="{5F16155C-BA80-4C21-B617-DB8D34F33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7" id="{23F01FE7-C41E-4865-BB39-2243E2B345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96" id="{1ADD7E97-55F7-426B-9843-3806D72A0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5" id="{F8F45E87-44C5-41C3-8C5A-C99061510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94" id="{14BC5D5B-33DD-4D83-AF96-5DE4924FBE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3" id="{5FA62A04-D170-4CC2-AB84-E3AA9D07C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92" id="{C002BA9D-6CDB-4C4F-ADEA-D357E5CAD6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91" id="{4FAF98D6-3B23-4FF2-9676-B8665189D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0" id="{DDE92952-79F6-4449-9FD4-53F598F916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9" id="{AA228E0A-FE40-4933-8893-D65A2F49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88" id="{653A7B93-6C7C-4E9D-B7DC-73A681FAEA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7" id="{C62DC140-46B9-4D0B-9A8D-8B3549074A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6" id="{EDFC0880-3F36-4AA4-BA14-111C9FC343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85" id="{1162FA1E-C4FA-4AA4-9B20-74BF90447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4" id="{8D1EC2DA-89FE-4A73-A628-736731DE96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83" id="{500C6BF3-FB44-4D14-B850-3AA17D3DEE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82" id="{3735E29D-2ACC-4632-B369-84899B97A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1" id="{0455E042-BDCB-4C6B-A1A9-C879F001E5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80" id="{1441084C-6E43-4169-B76C-BD7C70F6EF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9" id="{89B0D753-1C92-4233-A9A9-92D892621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78" id="{A611AFDD-1B9F-4731-96C9-2F9E24A104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7" id="{6734C0EA-B953-40FE-BB1A-3A1079EA7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76" id="{6A6FBD85-201D-43E9-B8A7-47465CD718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75" id="{04890197-F02C-419E-B137-BC55E5D18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4" id="{53636991-7049-47EF-9AF9-EE54C783D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3" id="{CC0E74D2-BF05-4149-B9CB-501D59A05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72" id="{DB84F265-8DA3-4C0D-8283-8C6267784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71" id="{FFE3A904-F75E-48F9-B2B7-8F5C7D9EB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70" id="{3CF1F10C-3050-4827-8D67-6998D0D42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9" id="{2EEB7E5C-6B26-4A43-849F-C78C80214E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8" id="{66314BF8-C350-489D-B386-A11DC98BA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67" id="{D2CA6354-8580-4296-B8D4-3595E6100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6" id="{C40CE97B-B865-4377-80CE-4FE8D07E5D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65" id="{BE15C4CC-4F71-4241-A388-B50D62052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4" id="{B22390A0-CCAD-4C29-B882-B7228C0B90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63" id="{5C7294C0-1441-4A3A-A5B0-26203BD59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2" id="{57555C47-3C9F-4971-A33A-C77F67276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1" id="{6CBBB72C-702C-48DD-8ABD-560DA141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60" id="{AEDA7968-EB06-464B-B8F2-168A5B5029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59" id="{96DE358A-C0BE-49E9-BAEA-5EE4959CAF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58" id="{6814A5E3-7EE5-43C6-9A12-CE40ACB0F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257" id="{32A15146-7691-4CD7-9E6A-B2E6077D6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56" id="{1400CE8A-F121-48F9-984C-3E00BF4467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55" id="{8149982F-F117-4BAA-8ED6-CD1666BD7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54" id="{2C1F04B3-EB39-4091-ACA3-E41091E98B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53" id="{C3B33F11-D227-41A1-BF30-E3CA53871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52" id="{3C0685CC-3AFB-4ED3-9A51-C8F914A52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51" id="{CDFCF5A9-CE1C-4632-9FAC-A028086E1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50" id="{AB737F10-E157-480E-AF62-0488DE9C1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49" id="{C6025ECC-91FD-4009-8DC5-9AD494C2F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48" id="{D3F34F81-2D31-49D9-8F40-9E98C57C29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47" id="{8054F3A2-812D-41EB-AE2A-E85489DC9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46" id="{A0352481-5CFB-4593-9D28-61324568D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45" id="{C3A6D599-86EC-4125-A8C1-4515127AC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44" id="{F565DD1B-6C08-40E9-82BE-8F50CA1A32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43" id="{D1507FF1-1CDB-4391-893B-1D4FE43D14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42" id="{873C1F60-2264-464E-B21B-FEB6B4824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41" id="{844E9575-D08B-4592-B97E-862EC3DD3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40" id="{9CEB9761-55F7-4835-AB8C-566F2448CD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39" id="{30433529-DFE7-43F2-9A7D-60AB33048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38" id="{72842704-FB54-4E74-9292-EC3DF6A83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7" id="{A4E02E30-F942-4FF5-9556-9573900E5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6" id="{45B0DFE7-64F8-4036-90CF-5B42956D8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5" id="{54B20658-76B0-497E-9AE8-4C34E42D41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34" id="{C73F8249-660A-4610-B806-BEC84D037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3" id="{77A4FFAA-C167-469E-A86E-BBEB1D65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32" id="{5E1DF9CF-FED2-454C-A29B-A4B1C615AB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31" id="{81DCE79C-1254-4775-A426-93F3233CB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0" id="{4EF8E22C-51B7-48BD-A984-F3270993AD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9" id="{FB91C8B9-A0DF-49F1-8DB4-A5B438342C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28" id="{1BCBF755-578B-4880-A65E-344232F97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7" id="{12A1AC0C-549C-499F-9DAF-F570344BB9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6" id="{7F1CBFB5-E027-4FE0-A141-B03340D89B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25" id="{5C0FA492-9D31-4A7B-AFB5-1763642B8C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4" id="{24E8ADA8-D217-41EF-8059-A866E1B616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23" id="{043D0A8C-12CB-468E-A2E4-767F65009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2" id="{C0F540EF-BF5D-4E83-A8FA-1BBC80B4A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21" id="{012A8484-A16D-477A-9E6F-092E82411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20" id="{EEDBE356-51DC-4542-B6D2-C262F7A6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19" id="{4435FB4A-0DF0-4817-AE70-7C3E4A9335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18" id="{D90D42A3-20FB-402C-8F22-F08563CF0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7" id="{9A52B661-FAA6-4998-9CA7-91071873B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6" id="{AA23CA11-578A-4F5F-ABB7-0A240EA37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15" id="{0B2B5127-14F4-4514-A511-9594D2301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4" id="{173C0905-8848-41F5-AA69-941E52935A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3" id="{7F10E14F-8629-4007-8979-BEA006D3397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12" id="{994148D1-85DE-4F1F-A052-32CDB4E5B4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1" id="{C125767C-E23B-4335-A875-9C327D5FF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10" id="{DFC7488A-B39D-4025-A7CA-6CD9286BF2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09" id="{778C0B6D-D6A6-4BEE-B87F-EC1746E38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08" id="{0A51AE07-0E57-47B2-88CB-4B9DD7774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07" id="{3D5C08F6-2512-45C2-9088-928CE1F069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06" id="{9A636DC4-DE5E-4B78-99FF-1F354617A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05" id="{252CDD02-8AE3-4B7F-A9BE-E31ABD3221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04" id="{598C2602-45D8-41A7-969C-BB5067A01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03" id="{67618C28-BC35-49A1-B662-01E7D31118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02" id="{5ABD4A61-263C-43E6-BBBF-038961B7C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01" id="{848FDA5B-5ED9-4DA3-80AC-234ECD0D8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00" id="{C57D5C14-DCF8-4745-8A53-9C95A96802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99" id="{4388FF59-BD47-4AF9-BEC8-C8A55CF44C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98" id="{E53F5C5C-7EB6-408F-B278-5D6002A69E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97" id="{70D8F788-7504-4544-B89A-895FD9DD7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96" id="{D6221FC9-8459-4858-AAC7-F4381E99A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95" id="{907D7588-768E-448C-A745-B12F86F71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94" id="{3BEA2EEE-1F47-4466-9ECF-C9A5004DF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93" id="{F190EFE9-F4D8-4BC0-AE18-AC19457F3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92" id="{663FA84B-EC07-448C-AE68-C5A5B53C6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91" id="{0EB40C02-7A52-48D6-8F63-467B042B8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90" id="{A609F883-0C66-4DB0-BAE4-59FD29143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89" id="{1BE6BFDA-E257-48A9-BDEB-DB899A961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88" id="{E3CC1591-BC06-462B-9FAF-2DF10EE6A5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87" id="{BBED7F5B-5ED3-427C-9CD6-41F4BF2FB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86" id="{0B66D638-16D3-4A30-B415-40ED5FF0A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85" id="{9E52B6F1-BB4C-464A-8533-273221E5F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84" id="{8C124BD7-BA9A-4F71-B918-80744E0B9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83" id="{244C57F1-8E6B-4272-9271-A007BA4AFE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82" id="{0E3B8808-8CE9-4606-973B-7D0871844D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81" id="{BBC50D7F-CD7E-410C-92F9-71DB598C9C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180" id="{37D4D551-C1DD-4F9F-9A2D-61FE7CD6F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9" id="{90C1D7AC-5EA6-4B3C-82B8-A13BF26AD5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78" id="{FFDBA8FC-DFF9-4C4B-8F3A-59A2B34AF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7" id="{640CE9F0-7A98-442D-819A-05DF79451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76" id="{9205DDDE-EC68-4FFA-BD39-FD2F7494F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75" id="{ACFC33CB-B351-4417-9AE3-EC2333AD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4" id="{25B2669E-9348-4368-BFCF-CEDA5D60E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3" id="{CA91497D-CFDE-4E51-B91F-66CE0B52E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2" id="{6434AC9C-0B9D-44EC-A56C-5AA193499E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1" id="{789CE262-39A4-4FFA-9CBF-3E3AAAD2F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70" id="{FE8DD252-4185-4118-87AE-CAAC9B627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9" id="{2E1E7263-4323-4969-8BE8-1F33F6044C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8" id="{5A7FF700-77F7-4662-9ACA-E5A472D4FF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67" id="{791604B7-2306-4A18-BAAC-11E77C945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6" id="{13946214-8C2E-486E-BCE1-0637F83A4A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5" id="{18650797-2175-44D0-A7C4-9E919B4A69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4" id="{3121CE02-FC52-4DF1-860A-EC1DEE06C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3" id="{D9A643DC-4E3F-4759-BEDB-9521414EC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62" id="{BF9412EF-1E4D-43E7-B24C-17DB8BF82E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1" id="{4CAB5F84-F732-4BD1-B938-F9AA5AB6A8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60" id="{9A8FA57D-4FB1-4676-98C7-FA1A34226F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59" id="{3A79CB82-28CA-4A9F-8D7D-D0FCE3AA0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8" id="{038C283A-5B22-45EF-9D4B-E20A82AC6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7" id="{A74654F8-AEDB-40E7-8A70-B8C7C354B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56" id="{6A97A3D3-1CC2-4863-80B1-F28AC99B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5" id="{E9B8D208-C0CF-4B57-A017-C9AA612095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4" id="{CA947214-D7AB-466D-89A9-BA46C9956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3" id="{8C3D6021-662A-4606-B7B8-159EFCD1D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2" id="{0DFC5D9E-6F08-4F23-86ED-CE5BD3484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1" id="{2E1BF8C4-D133-4ED3-A0A9-7D8ACC5D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0" id="{B98D8046-87E4-40E5-AF57-FCB63C901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9" id="{7039F14F-F41E-4F39-8F13-D34FA3446E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48" id="{80C7A73F-7A93-4789-863A-4B6D17DC45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47" id="{EB5890FA-FF69-4117-BD40-C13765C62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6" id="{40922A71-DE49-46F5-982D-300D9C782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45" id="{8AF51511-D78C-4FE2-A55C-62B9427A4A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44" id="{B1293C33-205F-413C-896C-6B85625ED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3" id="{5D82EC2E-184A-4C7A-9D45-C7E8D6988F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2" id="{F744DAF8-8821-48A5-B94F-D0AA8A5AD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1" id="{D231335C-3E6A-40C8-B6F7-0CB0476408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0" id="{8CC613C9-B782-4061-A6BB-506D94276C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9" id="{FE0D6248-C0EC-49FE-99DE-C24345C95E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8" id="{ED073615-4E2F-449A-98E9-80A7DBDF8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7" id="{8BF6E0CE-2248-408B-9E1D-1400DCD26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36" id="{1AE766E8-9F72-41F6-A450-95FCE8DA08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5" id="{C04AB6F1-9B9E-451E-9D66-8FE794F1F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4" id="{DDD58E8F-0B8A-41CA-9B7A-2366C5FD5E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3" id="{82FCD7B9-0C58-4A3A-9936-9215AF25E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2" id="{46C86EE2-4551-4EF4-BB5F-616ABA22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31" id="{04CA756D-BE7A-4C6C-A0C4-9CBC8ABF9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0" id="{40F0DF7A-D3F8-43A4-AAC7-05FC4AD755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9" id="{770FFED5-0480-4591-911E-D3949F5915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7" id="{E81F9431-A14E-4644-AA1E-8F412D7E1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28" id="{AA17B2D8-4EDD-4B78-AD92-CBFB0F8ED9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26" id="{B5BC1096-AD2D-468F-B7FC-24020AAA4D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25" id="{D8E497A5-2166-42DB-81CB-5135844E8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24" id="{C76D3A2B-4D6D-436F-A1C4-01DF4E62A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3" id="{2D177869-873A-44E3-BE64-BF01109672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2" id="{1F8C2536-55BB-4743-AB87-66F3FE144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21" id="{8754EEA7-4D51-4F2B-91AD-19CCA875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20" id="{F5D20B83-C3C8-449B-9252-40D68BD39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9" id="{11A8DCDB-EDAE-4782-BB2F-6288E3A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8" id="{78AA1063-E4BE-4B43-A3E8-2B31D6734D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17" id="{23410BB7-16DB-4A37-91C2-85E1F5C67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6" id="{BF548BB8-8E3F-4CF1-96D3-D068B9238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5" id="{51568828-D27E-4B74-A827-8DEB446E2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4" id="{7E8F6C82-3094-4C12-BF17-8ECB4FF1E0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3" id="{A0A60EB0-3AF7-4B52-ABE1-041BBCE86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2" id="{BCB9694A-C960-4B30-A441-A2EB62662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1" id="{DAB45527-A51F-44D9-8ABD-958DC0E73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0" id="{8581816F-1542-4D11-8241-7A22A471C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9" id="{ACD3D3C0-813D-4C3C-979A-33DB264A3C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08" id="{A9209768-56CF-4E53-A685-243354648B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07" id="{61A9E098-A904-409E-A879-FBD55969E1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6" id="{48B7B85A-84A6-4704-9CF8-B7C1C3934A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104" id="{0F564131-82F4-4CB8-894B-4D10810C9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05" id="{47449103-CD40-4A8A-9585-211B60B9C2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03" id="{8116A672-E77E-4265-B7CA-2DF02CDF53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2" id="{EEA810F1-4E19-40EC-91DD-73777A03B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1" id="{A72D29B6-EA35-4CC2-955E-D0C5A62F4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0" id="{4E745275-4C72-4E71-AA37-CA1479863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9" id="{745DF1EA-83D5-44A5-83E3-62727BBB34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8" id="{544385C9-0AA5-457A-8B7E-43839B6A64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97" id="{79874B1E-345E-46DD-85C2-6E9DB689B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96" id="{01161B7B-1DDA-400B-BF09-E2E8847F1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5" id="{36ABE8B9-E945-4FC0-930A-24012713F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4" id="{D1C0FB80-D660-4C04-933B-4C2A0483F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93" id="{AEB0298A-C258-42FB-8CCA-9D65DD31C4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2" id="{2B53D281-C018-4106-A03D-E74C09303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1" id="{47BF4CEE-5429-4040-A801-920C5682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0" id="{4BE7D75F-5814-454A-9E53-96B1918944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9" id="{93A2FB79-2F97-4FD4-8D9F-29D1F488C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8" id="{21C8ED66-65A7-41CF-81F4-21045FDC4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7" id="{F2254B15-298E-402E-87F0-7A48DAF25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6" id="{540297C4-AC21-408E-92F3-FBEF4D9978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85" id="{2500D4BD-C839-4833-A5E7-E05513453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84" id="{17440AF0-967A-4750-99FA-4E589ACA2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3" id="{6CB16C95-CE57-49B1-8C84-85C822DD78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82" id="{4C3E9ED6-BBA3-4BF8-ABCB-D9B7CDEEB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81" id="{ACD19BCF-D121-46A6-8DCF-4C79F492C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80" id="{D020EB37-EDB4-46E7-96DE-9AD116C2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79" id="{DAB77B13-29E3-4FEC-9C9E-F0DB3523D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78" id="{F1B6D296-6858-4D85-B728-71513195A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77" id="{1F756BDD-22A7-473E-8647-F85E68789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76" id="{553C178D-60D6-4C7A-B892-8C588B06B3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75" id="{EB0FA976-7A06-409D-92F1-877DAD9F71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74" id="{B2950421-D036-4466-9619-573B1A1CB2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073" id="{D0E458EE-904B-45A7-9085-87F2AB880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72" id="{0C9ECD4E-9D21-455F-B57C-5982F54DC8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70" id="{462395A4-C1A0-41DD-BFAF-5C309212C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71" id="{24EC6C4A-D9E8-45D9-8023-E3AEBC3A3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69" id="{0EB62130-54C5-4665-BC7B-1CFC30090A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68" id="{1859428D-11F9-4CAC-926B-560C2D0214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67" id="{EAA20679-E672-4E0A-8526-836ABB50B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6" id="{40638E8B-5437-4689-99FA-E178E1A1C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5" id="{3908CE71-2531-4C98-AC98-BA2FC6F2F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4" id="{613B0B6E-F082-4FA3-A3B9-65ABE87A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2" id="{34B628A6-4D42-44AD-98BA-CC8F7D595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63" id="{8A2C0BCA-42D6-49B1-ACEA-E65C122A48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61" id="{7B85A5B8-4188-47B0-83D1-400AF0DB0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0" id="{96B4396A-067C-467F-ABFB-B1419F965E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8" id="{F20DFE98-2D0A-4F7A-8F75-88C3D39A4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59" id="{D150B476-27CA-47DA-B1A4-E452BEF34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57" id="{F252D1D3-FD24-4C49-962E-5F4DB50DA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6" id="{9CF9EF7E-72D6-4556-9F3F-4C77F6122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5" id="{77E145FA-71F6-45DF-8C6A-77CF8E829E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4" id="{55F9F124-0938-4EAE-B8E7-89E9C052E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3" id="{62C08E69-9E6B-492D-955F-332F59148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2" id="{6AFFF994-2A0C-4744-A969-A29B72DE8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51" id="{9B2EF3A1-FABC-4E81-9DB2-454B3B871A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50" id="{45273884-19BD-4AE2-9C98-ABC0F9437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9" id="{76E37AB3-4B86-446F-A977-474D75473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8" id="{FBDD50BA-2501-43C0-B7A4-5F6D36E7A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7" id="{CB370E88-41DE-436A-ACAA-4DEEDCF13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6" id="{2682B2DC-0066-4C75-A32E-22F75F01E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5" id="{428191A7-812C-4045-A87C-6B95D6D98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4" id="{E6E28333-EBD1-4C3F-8F01-D7F9E58F9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43" id="{E719DFBF-2BB1-4D4B-B374-AFEF1B2D3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H21</xm:sqref>
        </x14:conditionalFormatting>
        <x14:conditionalFormatting xmlns:xm="http://schemas.microsoft.com/office/excel/2006/main">
          <x14:cfRule type="iconSet" priority="1041" id="{4E0B0BD2-4013-4AA3-A931-A963AA8FB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H21:H22</xm:sqref>
        </x14:conditionalFormatting>
        <x14:conditionalFormatting xmlns:xm="http://schemas.microsoft.com/office/excel/2006/main">
          <x14:cfRule type="iconSet" priority="1038" id="{ED7D237B-CD1B-4691-B23E-CC88B512D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34" id="{C74D22FC-C746-4C03-89C1-17BF1DA8C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035" id="{DA92D861-449D-4725-B9AC-731055883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33" id="{E090E6F0-A100-44AA-84A2-76DF0368A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32" id="{D2CEB06C-7C95-43F6-8321-9CE27DE5F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31" id="{9BD3B881-D106-4B5F-9D52-9A298CB3AC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30" id="{69DD057A-DC5F-4825-8214-4B8B171B0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9" id="{018784D1-29E3-4248-AC91-63BA5523A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28" id="{5E227AE3-F878-43EA-A918-46B2B07BCF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7" id="{05D62440-001F-46BD-82B1-38A5C84A0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6" id="{1F4D9463-A962-43FF-A391-09334682B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25" id="{782BE2E4-F11E-40E9-A72D-48F88E399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4" id="{F5908974-C907-440A-AAEE-35F696CD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3" id="{3BCE5BD3-55AE-4F90-B2A8-279F1B47C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2" id="{C51D8EC3-284C-49BD-8D51-662383F89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1" id="{698E8208-7D34-4BD0-AA8C-593344D5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20" id="{DCF1F85F-59CB-4C7C-928B-2A5C481CB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9" id="{4B54E1DB-C38E-4C29-B30F-5DC6F5F59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18" id="{7D865443-B0E3-4A61-9DE3-62EDF9B38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7" id="{9562A1C2-016F-4A6B-A221-3691704B3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6" id="{E25E069B-0860-4DA7-8C96-17A605F6A1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15" id="{7E99C15C-E6D6-4B39-A863-F92322FFF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14" id="{4B10A3F8-CF01-49CA-9B4E-565EC7673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3" id="{667067BC-367A-48F0-A3A9-2ECE5A58E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12" id="{4418415C-D572-465D-8F7F-F696BBE76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11" id="{A352BB6E-DAAC-4B9E-8E75-FCFECA469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10" id="{BF442342-070D-4DDF-BDEF-92AF1C7BB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09" id="{38CC1DAD-5197-481E-8865-B4B0CEEBD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08" id="{6F2D5E8D-22D2-4947-8BF5-48D6CD440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07" id="{5AA4BFB7-97B7-4B66-B020-84B86CF57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1006" id="{ECE9A180-27E3-43F8-8ACE-E05E051B6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05" id="{D2CD00EF-8674-494A-89B4-DC34232A9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04" id="{30D56BF9-CDD1-4C39-B9DA-8D3113005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03" id="{531C2E41-A06D-4A86-A8A0-A50830561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02" id="{CBD98D6A-5613-4E90-9349-6CBA2CD61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01" id="{ED49AD38-3D80-4A6D-B944-F0DBBFDA0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1000" id="{7C2F40E6-9DE5-4E29-A447-7B4C6BAAEA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99" id="{FE4F9867-ADE4-490D-BF30-F6641027E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98" id="{98DA9D55-B248-487C-9641-DAA1B64D3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97" id="{B6080292-2945-4B41-B394-19548DEC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96" id="{DABDA0B9-50AD-4648-B456-4260D3A28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95" id="{0DC4C36B-BF98-46FC-AE81-6D6007348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94" id="{92AC29A2-6043-4CC6-95A0-9618A67A4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93" id="{E7984925-3D30-4F4E-A5B2-A2A26368A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92" id="{4E95FBE7-A351-4645-AEFB-7839E2F87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91" id="{3C3C2BBC-401F-414E-A228-8E0A85C4C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90" id="{4F7679BD-7B92-42A1-830F-6AF7D7CF55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89" id="{16739C45-4DA2-46BB-A25F-8EC29067B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88" id="{43401A61-FF27-463C-ABA6-23B6CF035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87" id="{2C4EC160-C7FB-4CD0-A166-D74533405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86" id="{A3DF29B3-03EC-46A6-9FA1-B84586B20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85" id="{FE67E90B-2F2D-420E-9B4E-46D588193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84" id="{48852E95-908E-4C67-A05C-454B859C8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83" id="{E8DB28FF-EE6F-4393-94B7-17C147156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82" id="{C8FC8842-EC6B-4609-8484-F36C74220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81" id="{39717A77-1D52-4F7D-84A5-922721F97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80" id="{713CB29D-3879-4D32-AB81-A10FF1643D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79" id="{3900767C-916A-4238-8D92-F8D925C09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78" id="{1374A9C0-64D2-4EBF-8D27-EE59239B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77" id="{4531998A-0C45-49B1-9859-77975F98A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976" id="{10E19BBF-B644-4103-A956-30DCC6D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75" id="{D4195EAA-68EB-4D8F-A4E7-CCE65207A5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74" id="{51BD7ADC-3915-4C39-A91E-A5E571595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958" id="{912FDC8B-45DD-49F0-B12D-F7C3C7600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57" id="{AA8AE1B8-D3DB-4D85-9D2C-2BC1BF293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56" id="{4871FF7F-BEB2-4332-AF8C-1A93C49EA5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55" id="{308BA0A6-203A-4320-B014-ED3ABF553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54" id="{C7FFF0B2-C31D-46DA-ABC3-F3EC137DD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53" id="{38AC73A8-6398-4336-8FF4-FF3DEAD5E0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52" id="{F4255F07-B69C-4D4A-8790-F1A6FD2DB5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48" id="{93EE5811-9D08-4927-AF09-078B67075B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949" id="{C7D11CE6-78D2-4B56-9544-296414B33B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50" id="{D240CD24-02BC-4D5F-B004-29AF2559C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51" id="{6CF71867-B146-42F7-BC62-1B10172C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47" id="{52A0AB9F-EE6F-4419-9178-62E3B9D07E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46" id="{2FA8F0AA-4ACC-4058-99EC-B2D707D9F0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43" id="{475B0475-D6AA-41B6-9215-482CA31AC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44" id="{59CDE805-05A7-4308-8699-A22E0EC9B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45" id="{8D82A64A-20DA-4BBC-983B-272A1255A8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942" id="{B0CF137E-E3B7-4620-8181-54AD66969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41" id="{7DF3D3C5-FD7D-45C6-A24F-88F6BF7140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40" id="{C8FFEE81-1172-4FCA-B487-EEF58FC610D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39" id="{CD9BC8B4-BF59-4940-AC80-8B4AC18BB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937" id="{22A0A3CA-5F42-48B5-8B3F-193084B2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38" id="{8CE530D3-09D0-4433-9A88-A7B1FC348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36" id="{43B30D77-413B-4F15-A62D-EECD4BCB5A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35" id="{275A9263-97E0-408D-8EE5-49D4CB756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31" id="{D2D77A18-4E79-4BA9-8155-D5A4527CE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32" id="{1704587C-39A7-495B-8970-EB42C20C5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33" id="{2375162E-24A6-4077-888F-9DDF0E7D8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34" id="{91D2BAFB-FA79-4258-AEC8-373E13D1D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930" id="{4E1D82F7-B5ED-4A87-8B06-53B701ACAD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929" id="{B8F1C475-E52A-4A74-BF87-778424E67C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28" id="{8C1660BD-30B7-45C6-876F-47A5DEC65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27" id="{BEB8C6DB-03E0-49F5-A7A6-E5473149C9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26" id="{9920B554-1406-4D47-8C6E-7628223C9D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25" id="{66FDCFAD-897A-4070-84C7-4DDBA96BCB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24" id="{34925B18-EB72-4BF8-93AC-08C543B7D8B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23" id="{4AAC6FF6-BED8-4BBB-BEB1-2CEAD928B5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22" id="{4E97C646-0D54-49B1-84B7-6BC4C59FE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920" id="{0E03C3B6-EA94-4C19-BAD3-D26C1C1B6E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21" id="{680635E2-48B5-4C1B-A2E1-B55EF90478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18" id="{88114F0C-6946-4E74-A2CA-23EF4B519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19" id="{2C3B89F7-DCC5-463A-A73E-37DB28EB5A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17" id="{CEC84411-D18C-4AF7-BC2A-63D69B5FA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16" id="{3B159188-28A7-463E-A2FB-A273FCC99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15" id="{C865AFA3-DD8A-46EC-B3A9-9C4D4FDA68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14" id="{27B71E78-DE6D-48C0-AA61-063F6B121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13" id="{024F79B5-37EF-4184-A293-D6FB3FFA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12" id="{52C479B6-270A-45F9-933B-E06C2E138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11" id="{D0A8DC32-2589-4264-95CE-716AE50B0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10" id="{1A6D7CF7-E7ED-45BB-A7DD-8A3A0A8BF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09" id="{BEF12A98-FBCD-41B0-B264-439C6EA27E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08" id="{825819A7-8A16-4D5E-A84F-E0ED42299F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07" id="{5373AF59-294E-4A2D-8DF6-941DF5A74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06" id="{C85D4D6A-D21F-401C-B366-F4FFA03A61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05" id="{5EAC3FCC-2B97-4CDA-92B1-6A8DFCCCB7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04" id="{EA2FA7C6-07A1-4C08-95F6-7103ABB0E5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902" id="{36363C3E-165E-4140-877B-AA7D9839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03" id="{74A0C10F-B387-4CC2-82E8-7FF693707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901" id="{ADCD264B-8261-4464-9302-A1AD156B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900" id="{C48CE9EC-E894-4140-A836-D2830A3DF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99" id="{1E7E2A30-9DC9-4490-A884-937BD42AD5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98" id="{41B59C75-85A7-4400-A3EF-A51BBB775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97" id="{F1E04940-D638-481B-B079-9A2FC2487A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896" id="{AC3B4ADD-E9B0-48B4-A73E-4EE6E08D10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94" id="{6010C72E-5C4A-4380-ADCB-D6F816ACE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95" id="{C146428E-31DF-43B0-92D1-B9E5AEEC99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93" id="{5F0D10AB-AA67-43B9-ABA9-74FC0207EA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92" id="{71A76C15-525B-4A70-8D7C-F9F7DE9BAD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91" id="{78089F12-87C1-4DDF-8864-36879FEBF5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890" id="{D33041C5-3BBC-41B1-BCBE-91926EE9E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 H9:H10 H12 H17:H25 H37:H42</xm:sqref>
        </x14:conditionalFormatting>
        <x14:conditionalFormatting xmlns:xm="http://schemas.microsoft.com/office/excel/2006/main">
          <x14:cfRule type="iconSet" priority="889" id="{4EE5F25C-90C3-4F08-A391-94193BA64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 H6:H9 H11 H15 H27:H33 H18 H20:H25 H38:H42</xm:sqref>
        </x14:conditionalFormatting>
        <x14:conditionalFormatting xmlns:xm="http://schemas.microsoft.com/office/excel/2006/main">
          <x14:cfRule type="iconSet" priority="885" id="{A2E71DAD-C0FC-49D5-8BBD-34EB21C23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H14:H15</xm:sqref>
        </x14:conditionalFormatting>
        <x14:conditionalFormatting xmlns:xm="http://schemas.microsoft.com/office/excel/2006/main">
          <x14:cfRule type="iconSet" priority="878" id="{DCE3D439-948F-4663-B45B-5200B67C7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H21:H23 H13:H14</xm:sqref>
        </x14:conditionalFormatting>
        <x14:conditionalFormatting xmlns:xm="http://schemas.microsoft.com/office/excel/2006/main">
          <x14:cfRule type="iconSet" priority="872" id="{1DC793DF-6117-431F-BCFE-F696CA66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 H6:H7 H9 H13:H14 H16:H17</xm:sqref>
        </x14:conditionalFormatting>
        <x14:conditionalFormatting xmlns:xm="http://schemas.microsoft.com/office/excel/2006/main">
          <x14:cfRule type="iconSet" priority="867" id="{3AD9EF43-B1C6-4E4D-8852-8542B2A73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H29:H33 H10:H11 H13:H15 H17 H20</xm:sqref>
        </x14:conditionalFormatting>
        <x14:conditionalFormatting xmlns:xm="http://schemas.microsoft.com/office/excel/2006/main">
          <x14:cfRule type="iconSet" priority="847" id="{B699C47A-6B7D-4E07-8EA5-1A17B07DB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 H9 H11 H16:H17 H25 H29:H33 H20:H23 H40:H42</xm:sqref>
        </x14:conditionalFormatting>
        <x14:conditionalFormatting xmlns:xm="http://schemas.microsoft.com/office/excel/2006/main">
          <x14:cfRule type="iconSet" priority="846" id="{DAD5A857-4F8D-420C-9B9F-37B56F7DA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 H27:H28 H8 H10 H12:H15 H24 H18 H37</xm:sqref>
        </x14:conditionalFormatting>
        <x14:conditionalFormatting xmlns:xm="http://schemas.microsoft.com/office/excel/2006/main">
          <x14:cfRule type="iconSet" priority="845" id="{EF75E619-491A-405E-A17C-5300467E6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 H43 H25 H16:H17 H11 H9 H29:H33 H20:H23</xm:sqref>
        </x14:conditionalFormatting>
        <x14:conditionalFormatting xmlns:xm="http://schemas.microsoft.com/office/excel/2006/main">
          <x14:cfRule type="iconSet" priority="736" id="{36F1F001-36C5-4514-93DE-046E2C50A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 H17:H18 H23 H27:H33</xm:sqref>
        </x14:conditionalFormatting>
        <x14:conditionalFormatting xmlns:xm="http://schemas.microsoft.com/office/excel/2006/main">
          <x14:cfRule type="iconSet" priority="5991" id="{55D41B10-F245-458A-B299-2515CB433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H27 H6 H11:H12 H14 H20 H9 H29:H33 H22:H23</xm:sqref>
        </x14:conditionalFormatting>
        <x14:conditionalFormatting xmlns:xm="http://schemas.microsoft.com/office/excel/2006/main">
          <x14:cfRule type="iconSet" priority="6018" id="{667BCF6C-701E-4B94-8D26-5CFB1D744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 H37 H27 H9 H14 H16 H19:H20 H24:H25 H22</xm:sqref>
        </x14:conditionalFormatting>
        <x14:conditionalFormatting xmlns:xm="http://schemas.microsoft.com/office/excel/2006/main">
          <x14:cfRule type="iconSet" priority="729" id="{DCB8DD3C-1CA3-49E1-B24C-011950AB8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 H28 H7 H13 H16 H22:H25 H35</xm:sqref>
        </x14:conditionalFormatting>
        <x14:conditionalFormatting xmlns:xm="http://schemas.microsoft.com/office/excel/2006/main">
          <x14:cfRule type="iconSet" priority="728" id="{DECDDA4B-08F2-4E49-B8B0-86EB94510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 H28 H7 H13 H16 H22:H25 H35</xm:sqref>
        </x14:conditionalFormatting>
        <x14:conditionalFormatting xmlns:xm="http://schemas.microsoft.com/office/excel/2006/main">
          <x14:cfRule type="iconSet" priority="720" id="{9BF89938-DEB0-4605-8AC4-B3E5D334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</xm:sqref>
        </x14:conditionalFormatting>
        <x14:conditionalFormatting xmlns:xm="http://schemas.microsoft.com/office/excel/2006/main">
          <x14:cfRule type="iconSet" priority="11225" id="{A187DC27-E905-4544-98B4-4AC3B5B32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H7</xm:sqref>
        </x14:conditionalFormatting>
        <x14:conditionalFormatting xmlns:xm="http://schemas.microsoft.com/office/excel/2006/main">
          <x14:cfRule type="iconSet" priority="11227" id="{46B1AC88-BCD3-47C2-A000-3EBEEB764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H7</xm:sqref>
        </x14:conditionalFormatting>
        <x14:conditionalFormatting xmlns:xm="http://schemas.microsoft.com/office/excel/2006/main">
          <x14:cfRule type="iconSet" priority="11229" id="{37AE47F7-A354-4306-8E83-3B820723D8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H27 H7</xm:sqref>
        </x14:conditionalFormatting>
        <x14:conditionalFormatting xmlns:xm="http://schemas.microsoft.com/office/excel/2006/main">
          <x14:cfRule type="iconSet" priority="11231" id="{4CC9F6F2-6E12-4D4D-AD46-9A7C5AFC9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H27 H7</xm:sqref>
        </x14:conditionalFormatting>
        <x14:conditionalFormatting xmlns:xm="http://schemas.microsoft.com/office/excel/2006/main">
          <x14:cfRule type="iconSet" priority="11242" id="{90D85E3E-6E7E-45AA-A839-52138199D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H21:H22 H7</xm:sqref>
        </x14:conditionalFormatting>
        <x14:conditionalFormatting xmlns:xm="http://schemas.microsoft.com/office/excel/2006/main">
          <x14:cfRule type="iconSet" priority="11257" id="{045BF3B5-67B6-476D-92B2-D59CACDF1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H19:H20 H6:H7</xm:sqref>
        </x14:conditionalFormatting>
        <x14:conditionalFormatting xmlns:xm="http://schemas.microsoft.com/office/excel/2006/main">
          <x14:cfRule type="iconSet" priority="11269" id="{8438F057-3A7F-4872-BD22-E2D9F63B2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H27:H33 H23 H18:H20 H11 H6:H7</xm:sqref>
        </x14:conditionalFormatting>
        <x14:conditionalFormatting xmlns:xm="http://schemas.microsoft.com/office/excel/2006/main">
          <x14:cfRule type="iconSet" priority="11285" id="{1B6230D5-C1DD-4951-AAB5-5F672B65C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H19 H6:H7 H21 H14:H15</xm:sqref>
        </x14:conditionalFormatting>
        <x14:conditionalFormatting xmlns:xm="http://schemas.microsoft.com/office/excel/2006/main">
          <x14:cfRule type="iconSet" priority="11290" id="{B663914A-AF11-452F-9338-18528F90B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H27:H28 H22 H15 H7 H11</xm:sqref>
        </x14:conditionalFormatting>
        <x14:conditionalFormatting xmlns:xm="http://schemas.microsoft.com/office/excel/2006/main">
          <x14:cfRule type="iconSet" priority="11309" id="{2CBEF094-1FDD-421E-B15D-CFFF93122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H15 H13 H6:H7 H10 H17 H24</xm:sqref>
        </x14:conditionalFormatting>
        <x14:conditionalFormatting xmlns:xm="http://schemas.microsoft.com/office/excel/2006/main">
          <x14:cfRule type="iconSet" priority="11523" id="{9F30FBD4-56BE-4001-9F57-2879DCAA8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 H6:H7 H27 H11 H13:H14 H17 H20 H22 H25 H35 H38 H40:H42</xm:sqref>
        </x14:conditionalFormatting>
        <x14:conditionalFormatting xmlns:xm="http://schemas.microsoft.com/office/excel/2006/main">
          <x14:cfRule type="iconSet" priority="12654" id="{652A3BBE-B071-4323-B8AF-9592845E7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H25</xm:sqref>
        </x14:conditionalFormatting>
        <x14:conditionalFormatting xmlns:xm="http://schemas.microsoft.com/office/excel/2006/main">
          <x14:cfRule type="iconSet" priority="12658" id="{69D975C7-B8A8-42A0-9A92-2C6DA43D6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H27:H28 H22:H25 H15 H20</xm:sqref>
        </x14:conditionalFormatting>
        <x14:conditionalFormatting xmlns:xm="http://schemas.microsoft.com/office/excel/2006/main">
          <x14:cfRule type="iconSet" priority="12684" id="{31C3E3E2-18BD-424B-B6A0-48888D11B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H25 H6 H19 H22</xm:sqref>
        </x14:conditionalFormatting>
        <x14:conditionalFormatting xmlns:xm="http://schemas.microsoft.com/office/excel/2006/main">
          <x14:cfRule type="iconSet" priority="12704" id="{A81F2A49-AA28-429F-8A1E-4232826804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H24:H25 H20</xm:sqref>
        </x14:conditionalFormatting>
        <x14:conditionalFormatting xmlns:xm="http://schemas.microsoft.com/office/excel/2006/main">
          <x14:cfRule type="iconSet" priority="719" id="{0B5309EF-56F1-4E07-B660-920373901A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H38:H42 H6 H8:H11 H14 H18 H21:H23</xm:sqref>
        </x14:conditionalFormatting>
        <x14:conditionalFormatting xmlns:xm="http://schemas.microsoft.com/office/excel/2006/main">
          <x14:cfRule type="iconSet" priority="714" id="{5B2E30B7-3F15-4E2C-9DF9-DA81ABA69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H40:H43 H27:H28 H7:H9 H12:H13 H17:H25</xm:sqref>
        </x14:conditionalFormatting>
        <x14:conditionalFormatting xmlns:xm="http://schemas.microsoft.com/office/excel/2006/main">
          <x14:cfRule type="iconSet" priority="712" id="{48782D47-110C-4225-BA84-F40A88745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H12:H14</xm:sqref>
        </x14:conditionalFormatting>
        <x14:conditionalFormatting xmlns:xm="http://schemas.microsoft.com/office/excel/2006/main">
          <x14:cfRule type="iconSet" priority="711" id="{6B4957F8-7ED3-4BD4-B544-18EEF9700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 H29</xm:sqref>
        </x14:conditionalFormatting>
        <x14:conditionalFormatting xmlns:xm="http://schemas.microsoft.com/office/excel/2006/main">
          <x14:cfRule type="iconSet" priority="643" id="{EB10534F-9B37-4873-9984-1D1961B72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44" id="{26320F41-7135-4F07-A119-85FCE3D65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45" id="{28E7DD69-484C-48D2-8205-EC6F0E944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46" id="{42593BBA-4E58-4EDF-9216-9CB770B88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647" id="{4F822DE2-1470-4A50-914E-0EC00E775C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648" id="{FB7E6486-9F7A-4590-9D46-696D40602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49" id="{C761EAB7-FC33-431C-9B5D-4A99EC678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50" id="{4E6B1656-EAA9-4BF0-8B8D-D563A9D94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51" id="{0711F70A-29E5-4CE9-BE4F-1681E10914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52" id="{110499E0-8E38-4DBA-82F7-BE5020AAF2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53" id="{F9084E37-13CD-4D62-9ADD-0ED8F9CA6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654" id="{9706740B-C67D-4764-9892-1E357768C6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55" id="{4FEE5B10-BE04-465F-90F0-D94FCB75B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56" id="{3F5B0BDC-6465-4B96-8F67-0C8A75BF8D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57" id="{72B55B3D-F05D-416A-8245-41EE381096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58" id="{6A1196D8-9B09-4190-8E30-1BA07490C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59" id="{EAAA88E7-9200-4D87-BA9C-67AC32929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60" id="{74634127-0001-44C3-BE72-FB6BB2AC9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661" id="{EA0A2267-5DB3-4AC5-8709-FB3C72BB2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62" id="{6105206F-81A4-465F-8D6D-EAB8B6A9F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63" id="{896D9557-D63C-49C7-9C6F-9C7AA9869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664" id="{713BDA7C-FABA-467D-9E7F-40607CBCB2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65" id="{39A4A568-04B6-4D3B-A01D-64C004AC37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66" id="{6D678CD9-D5A8-4DB3-9DFB-9803DA61E4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67" id="{8A8D3A7C-92CB-46BB-BED2-EF8E7706FE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68" id="{4E1C0CE7-DFA7-44FF-8B02-5FBF5B380C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69" id="{F2DAA5CC-55DE-4368-8508-164CD84977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70" id="{E960087E-38FC-48C1-B214-72FDC95BC3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71" id="{71869471-F65A-42D3-866F-05E329133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72" id="{1C874FCF-21EE-4A56-86EB-249C96CFD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73" id="{1D3491C2-E847-44B7-9ACE-B072A449B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74" id="{834874C9-C09D-41A9-BAF0-D9B58BFB4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75" id="{72B7F079-E07B-4F64-8F54-E41F6FFD72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76" id="{74898376-8A72-4871-85BA-2F9CFD78FC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77" id="{BCC8ED64-9CB7-40E1-B0B8-8947A617A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78" id="{E64ECF4D-2DD1-457C-8483-E94ECB84A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9" id="{DF9B665B-9D0B-401A-804B-2A9C3A3373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680" id="{6C7F0B82-53A2-44B8-8BC3-4E84FBF87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81" id="{9FC369EF-99EE-4A8F-AE0C-F1B53CA9D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82" id="{D964DAFA-509F-4DF2-99DD-4C96E2D79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83" id="{DB0B1D9E-8A23-4243-A357-BFB7960B50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84" id="{289A78C1-B558-4A66-BF2F-DF9E70C77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85" id="{01999A66-03EB-4045-B77A-45968134F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86" id="{5B017447-EA5A-429D-BB99-E6FD6F59AA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87" id="{FCB9CCE9-29B0-44CC-B40D-9E339D810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88" id="{0672881F-3C06-427F-9DAA-E8D302CB5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89" id="{0B20CEF9-3AA9-46E9-9F80-CEE25BD5F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90" id="{EF51B28B-7748-47B7-94C9-F2288DD34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91" id="{2A1754AC-452E-405A-A283-23B73C7E3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92" id="{97F1CEF6-25C9-4DDF-8456-9E332F40D8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93" id="{1F87C52A-273A-4E8B-9D2A-E82B7F06F3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94" id="{34E5A58B-65EC-454C-8F4B-561B6A4D75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</xm:sqref>
        </x14:conditionalFormatting>
        <x14:conditionalFormatting xmlns:xm="http://schemas.microsoft.com/office/excel/2006/main">
          <x14:cfRule type="iconSet" priority="695" id="{5462212A-71DA-47AA-9047-E0821F9593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6" id="{DBA4B519-DC62-48A9-ADDB-9D4F0739B1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697" id="{0A2FBA4F-A7F5-46F7-BFD2-5FB37F8746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98" id="{2BE67A22-0EED-4372-B4D4-4368BAEC3D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99" id="{7BB4D7F1-C112-4742-85B1-9B3C63C04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700" id="{528051D7-C873-47C7-BD45-68B726F1E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701" id="{1B70C3AE-45A4-4D6B-B2F7-7D1DE9788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2" id="{BB4FC96A-5F03-442D-B21B-3E56B0E9B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703" id="{773EEA43-71E1-4C87-9570-B423473E5C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704" id="{A854A6CA-532F-4709-A7E6-F6433DA31C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705" id="{31BFF435-7635-41C6-9D0C-A1C7A326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706" id="{3938DC34-8075-4A92-9040-290EF66F5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707" id="{BBA706D9-CA32-42AE-8342-733E70B9A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708" id="{54EBE788-52E6-49E1-9845-0C8DC4B48D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709" id="{E08E874D-9E94-4C45-AF75-7552F595C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710" id="{E2F1C58B-7E9D-4076-ACC5-1896A819B1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</xm:sqref>
        </x14:conditionalFormatting>
        <x14:conditionalFormatting xmlns:xm="http://schemas.microsoft.com/office/excel/2006/main">
          <x14:cfRule type="iconSet" priority="641" id="{E1B0F309-3F44-4865-95C8-E9E48F2F5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</xm:sqref>
        </x14:conditionalFormatting>
        <x14:conditionalFormatting xmlns:xm="http://schemas.microsoft.com/office/excel/2006/main">
          <x14:cfRule type="iconSet" priority="16439" id="{A44CE5DC-C764-4A0A-8892-9FBD49F96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H25 H21:H23</xm:sqref>
        </x14:conditionalFormatting>
        <x14:conditionalFormatting xmlns:xm="http://schemas.microsoft.com/office/excel/2006/main">
          <x14:cfRule type="iconSet" priority="16442" id="{A21D6256-F9FB-4538-8A16-D2AC6DA2C4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16443" id="{01BB1657-F309-47DB-AB56-DB21DBA71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6444" id="{50A30106-1663-451C-A44E-0AD9D36CE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H20:H21</xm:sqref>
        </x14:conditionalFormatting>
        <x14:conditionalFormatting xmlns:xm="http://schemas.microsoft.com/office/excel/2006/main">
          <x14:cfRule type="iconSet" priority="16464" id="{C9D75BE2-1109-452A-A722-9100D3450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H19 H6 H21:H23</xm:sqref>
        </x14:conditionalFormatting>
        <x14:conditionalFormatting xmlns:xm="http://schemas.microsoft.com/office/excel/2006/main">
          <x14:cfRule type="iconSet" priority="16468" id="{7BA501EB-914A-49B2-8013-3F9CBA191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16471" id="{D03B1DF9-71D4-4888-9943-BC7CCA2CC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16474" id="{ACB4EB6B-9B8D-4BB3-97D9-148767411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H19:H23</xm:sqref>
        </x14:conditionalFormatting>
        <x14:conditionalFormatting xmlns:xm="http://schemas.microsoft.com/office/excel/2006/main">
          <x14:cfRule type="iconSet" priority="16499" id="{223E4B80-772D-4E19-B645-2FF52C6F2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H21 H24:H25</xm:sqref>
        </x14:conditionalFormatting>
        <x14:conditionalFormatting xmlns:xm="http://schemas.microsoft.com/office/excel/2006/main">
          <x14:cfRule type="iconSet" priority="16502" id="{A15DE38D-0DF3-40FB-8933-8591F4B55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H27:H28 H6 H25 H14:H15 H23 H19:H20</xm:sqref>
        </x14:conditionalFormatting>
        <x14:conditionalFormatting xmlns:xm="http://schemas.microsoft.com/office/excel/2006/main">
          <x14:cfRule type="iconSet" priority="16508" id="{06E006B0-D004-45B1-9CDF-F459529723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H19 H21:H24</xm:sqref>
        </x14:conditionalFormatting>
        <x14:conditionalFormatting xmlns:xm="http://schemas.microsoft.com/office/excel/2006/main">
          <x14:cfRule type="iconSet" priority="16521" id="{A6A6248B-6841-41A4-9D2E-5A7709040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H23 H21 H14:H15</xm:sqref>
        </x14:conditionalFormatting>
        <x14:conditionalFormatting xmlns:xm="http://schemas.microsoft.com/office/excel/2006/main">
          <x14:cfRule type="iconSet" priority="16567" id="{A1D27DD7-0014-4F9D-BBD7-F7D83A43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H25 H6:H7</xm:sqref>
        </x14:conditionalFormatting>
        <x14:conditionalFormatting xmlns:xm="http://schemas.microsoft.com/office/excel/2006/main">
          <x14:cfRule type="iconSet" priority="16577" id="{2DA5BEEA-1EE7-45E8-A639-5AFD7F15C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H6:H7 H25 H19:H22</xm:sqref>
        </x14:conditionalFormatting>
        <x14:conditionalFormatting xmlns:xm="http://schemas.microsoft.com/office/excel/2006/main">
          <x14:cfRule type="iconSet" priority="16596" id="{C9874E8A-5B24-4693-8FF0-3D34724BB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H7 H22:H25 H13:H15 H19</xm:sqref>
        </x14:conditionalFormatting>
        <x14:conditionalFormatting xmlns:xm="http://schemas.microsoft.com/office/excel/2006/main">
          <x14:cfRule type="iconSet" priority="543" id="{755ED44B-092D-4DBD-B668-9D5A9EE7B2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H37:H38</xm:sqref>
        </x14:conditionalFormatting>
        <x14:conditionalFormatting xmlns:xm="http://schemas.microsoft.com/office/excel/2006/main">
          <x14:cfRule type="iconSet" priority="542" id="{262C77E6-BAE1-47D3-BC22-F0B621E62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H40:H43 H37 H35 H6:H8 H11:H13 H15 H20 H22:H24 H27 H29 H18</xm:sqref>
        </x14:conditionalFormatting>
        <x14:conditionalFormatting xmlns:xm="http://schemas.microsoft.com/office/excel/2006/main">
          <x14:cfRule type="iconSet" priority="540" id="{F7C12758-BB93-4AD7-858C-FF7F1A0AF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H40:H43 H7:H8 H10:H11 H22:H25 H28 H14:H20</xm:sqref>
        </x14:conditionalFormatting>
        <x14:conditionalFormatting xmlns:xm="http://schemas.microsoft.com/office/excel/2006/main">
          <x14:cfRule type="iconSet" priority="539" id="{4520702E-C35D-4933-A9A6-D221881AB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 H38 H44</xm:sqref>
        </x14:conditionalFormatting>
        <x14:conditionalFormatting xmlns:xm="http://schemas.microsoft.com/office/excel/2006/main">
          <x14:cfRule type="iconSet" priority="18" id="{14EACEB7-3A58-4354-8110-78559FE6DD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4" id="{3878C07A-7CB3-49EE-B081-D0DAE76EE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1" id="{FFEC08EE-998C-4176-95A3-E1ED1D3095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28" id="{9E880C71-3D6A-480C-B306-0DB6FE0C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529" id="{44AE6BA1-D6DF-40E8-8725-145997CCAF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</xm:sqref>
        </x14:conditionalFormatting>
        <x14:conditionalFormatting xmlns:xm="http://schemas.microsoft.com/office/excel/2006/main">
          <x14:cfRule type="iconSet" priority="530" id="{7A3F518A-DB79-4F4D-892C-3BA2BB21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527" id="{2796EC47-3910-4021-BE68-1E8F27CEF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</xm:sqref>
        </x14:conditionalFormatting>
        <x14:conditionalFormatting xmlns:xm="http://schemas.microsoft.com/office/excel/2006/main">
          <x14:cfRule type="iconSet" priority="526" id="{398CD1EA-8E36-488B-9E3C-22ABAEF30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531" id="{E922ADED-030C-4A91-B8BC-E6B967A7F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</xm:sqref>
        </x14:conditionalFormatting>
        <x14:conditionalFormatting xmlns:xm="http://schemas.microsoft.com/office/excel/2006/main">
          <x14:cfRule type="iconSet" priority="525" id="{2D290253-F5DC-4036-9CC4-DE58DC8BA8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</xm:sqref>
        </x14:conditionalFormatting>
        <x14:conditionalFormatting xmlns:xm="http://schemas.microsoft.com/office/excel/2006/main">
          <x14:cfRule type="iconSet" priority="532" id="{C6982964-C387-4191-A45B-C0CB2BCFE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533" id="{F6808857-894A-496E-9F24-AD5617D65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534" id="{9D8A0D45-1698-4320-A8F7-5A8CCFE7D9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</xm:sqref>
        </x14:conditionalFormatting>
        <x14:conditionalFormatting xmlns:xm="http://schemas.microsoft.com/office/excel/2006/main">
          <x14:cfRule type="iconSet" priority="535" id="{16900A86-AA86-4328-BEA4-E378913BF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</xm:sqref>
        </x14:conditionalFormatting>
        <x14:conditionalFormatting xmlns:xm="http://schemas.microsoft.com/office/excel/2006/main">
          <x14:cfRule type="iconSet" priority="536" id="{0CC8381A-0253-4E23-8ADE-21B68653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</xm:sqref>
        </x14:conditionalFormatting>
        <x14:conditionalFormatting xmlns:xm="http://schemas.microsoft.com/office/excel/2006/main">
          <x14:cfRule type="iconSet" priority="537" id="{204D6FD0-2AB8-4CBD-860E-5EA71CDE05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502" id="{B53AC71A-054B-489D-927B-B795E2CDF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H40:H42</xm:sqref>
        </x14:conditionalFormatting>
        <x14:conditionalFormatting xmlns:xm="http://schemas.microsoft.com/office/excel/2006/main">
          <x14:cfRule type="iconSet" priority="503" id="{10EA172C-EF6A-4241-A0B9-4BDFDD34F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04" id="{886CF3A3-25AB-4045-A713-725AD4E88D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05" id="{95134A15-1D59-4E73-845A-526D2FD6FD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506" id="{0330352F-6636-4593-B7BC-96AA35A8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07" id="{0FA07A12-7C83-4506-BA31-10CD468ECE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508" id="{6005163C-5452-4541-9962-B6F5E2BBB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H40:H42</xm:sqref>
        </x14:conditionalFormatting>
        <x14:conditionalFormatting xmlns:xm="http://schemas.microsoft.com/office/excel/2006/main">
          <x14:cfRule type="iconSet" priority="509" id="{9D00B950-CCD1-48DC-AE2A-066E7DD07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10" id="{8DD39FED-47EF-4916-B3A6-EDD19E26EE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11" id="{EE9CEF7B-CF71-4D77-B7EB-02F50329A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12" id="{8BE92AFA-6D42-4656-8E32-361A17423A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513" id="{9DDEA226-199A-4CE5-9548-6E1CE5936A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14" id="{3E21342F-00DB-4347-B6D1-5FD3A2C89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15" id="{EBF203E9-F111-4AA8-A881-FCDBE2AD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16" id="{3D7B87F7-4724-482A-8D78-71B24C252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517" id="{19CD0EFF-E57B-4DC3-BE66-DEACB7EB2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18" id="{DB32CB88-63E5-4B1A-9FDA-CD90FFEBD8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19" id="{F56CD630-54D1-4CA9-B116-4D1698D87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20" id="{03CD3055-CB81-4867-9825-8156C4EF1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01" id="{80BC3D07-776E-4DEA-8092-F2E87E8FE5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22" id="{F755E540-DD35-408A-8761-50A2B29A1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H40:H42</xm:sqref>
        </x14:conditionalFormatting>
        <x14:conditionalFormatting xmlns:xm="http://schemas.microsoft.com/office/excel/2006/main">
          <x14:cfRule type="iconSet" priority="523" id="{38E22EFD-598F-4636-9D51-DF45195C1A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524" id="{A8AAE4E1-5EEB-4BE1-BB11-299BD3DA45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91" id="{0349314E-E737-45AB-AA0F-CEE819396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92" id="{2A8EA883-6B33-4EE0-ABA1-D1505F035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493" id="{58CC7A19-51E7-450B-889B-56ACEF08C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90" id="{5AA9CC22-2CCE-43AF-BB85-A05383378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H40:H42</xm:sqref>
        </x14:conditionalFormatting>
        <x14:conditionalFormatting xmlns:xm="http://schemas.microsoft.com/office/excel/2006/main">
          <x14:cfRule type="iconSet" priority="489" id="{CFC50F7D-7663-4B2E-BFD2-00A3F4BDFD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94" id="{563DF999-40ED-42E7-9541-F6C1A3548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488" id="{AB26EA38-5F60-440B-99BC-B6632DC358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H40:H42</xm:sqref>
        </x14:conditionalFormatting>
        <x14:conditionalFormatting xmlns:xm="http://schemas.microsoft.com/office/excel/2006/main">
          <x14:cfRule type="iconSet" priority="495" id="{9B44B8FF-B4C7-4867-A6C3-34D8A34C83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96" id="{3174157E-C416-43D1-84C0-79F5EABF8F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97" id="{963169AD-9F93-471E-8993-8E5BF866FC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498" id="{EE9F77D5-279E-4170-8791-DAE585A9CC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499" id="{46CE7020-668A-4305-9599-B9B6226D9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H40:H42</xm:sqref>
        </x14:conditionalFormatting>
        <x14:conditionalFormatting xmlns:xm="http://schemas.microsoft.com/office/excel/2006/main">
          <x14:cfRule type="iconSet" priority="500" id="{11D5E242-CA59-42BE-8525-667C69DCCB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H40:H42</xm:sqref>
        </x14:conditionalFormatting>
        <x14:conditionalFormatting xmlns:xm="http://schemas.microsoft.com/office/excel/2006/main">
          <x14:cfRule type="iconSet" priority="411" id="{BE95C00F-3AC6-4904-91C0-5B5D5E022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410" id="{F985322E-60CD-4CFB-9DBA-F8F4B3684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H44</xm:sqref>
        </x14:conditionalFormatting>
        <x14:conditionalFormatting xmlns:xm="http://schemas.microsoft.com/office/excel/2006/main">
          <x14:cfRule type="iconSet" priority="409" id="{B7D59D25-1DB4-4B20-A32C-9F1F06E69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408" id="{D8D20FC4-AAD4-4B7A-A158-7814CD3B1A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H44</xm:sqref>
        </x14:conditionalFormatting>
        <x14:conditionalFormatting xmlns:xm="http://schemas.microsoft.com/office/excel/2006/main">
          <x14:cfRule type="iconSet" priority="407" id="{936154B8-1463-414A-B9E7-D92FA956AA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406" id="{87ABFA76-4821-4D2D-869E-E36F5C5EA8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H44</xm:sqref>
        </x14:conditionalFormatting>
        <x14:conditionalFormatting xmlns:xm="http://schemas.microsoft.com/office/excel/2006/main">
          <x14:cfRule type="iconSet" priority="22408" id="{4FB1608A-F8E9-4A11-9792-34B49FC4C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 H19 H24 H21 H14:H15</xm:sqref>
        </x14:conditionalFormatting>
        <x14:conditionalFormatting xmlns:xm="http://schemas.microsoft.com/office/excel/2006/main">
          <x14:cfRule type="iconSet" priority="22414" id="{8603FEC6-97B9-4B00-8465-784DEE8EE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H7 H16 H22:H25 H18</xm:sqref>
        </x14:conditionalFormatting>
        <x14:conditionalFormatting xmlns:xm="http://schemas.microsoft.com/office/excel/2006/main">
          <x14:cfRule type="iconSet" priority="22419" id="{9AF0D3EC-7F5E-4E8E-AA9B-869FBEB95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H27 H10:H11 H20 H22:H23 H25 H14:H17</xm:sqref>
        </x14:conditionalFormatting>
        <x14:conditionalFormatting xmlns:xm="http://schemas.microsoft.com/office/excel/2006/main">
          <x14:cfRule type="iconSet" priority="22426" id="{E8188D74-F73E-4CA2-9F56-9C5D8B130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H27:H28 H11:H12 H18:H19 H21:H25</xm:sqref>
        </x14:conditionalFormatting>
        <x14:conditionalFormatting xmlns:xm="http://schemas.microsoft.com/office/excel/2006/main">
          <x14:cfRule type="iconSet" priority="22437" id="{7391AABD-32CB-41EA-89A1-E0E0D77E5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 H13 H15 H20:H22 H24</xm:sqref>
        </x14:conditionalFormatting>
        <x14:conditionalFormatting xmlns:xm="http://schemas.microsoft.com/office/excel/2006/main">
          <x14:cfRule type="iconSet" priority="22448" id="{3BCE96AC-CF17-4D9A-981C-743FD9740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H27 H6 H12 H16:H17 H19 H23:H25</xm:sqref>
        </x14:conditionalFormatting>
        <x14:conditionalFormatting xmlns:xm="http://schemas.microsoft.com/office/excel/2006/main">
          <x14:cfRule type="iconSet" priority="22455" id="{95FD1A56-A0E6-4AA1-BAE4-3F190AADF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H11 H13 H15 H19:H25</xm:sqref>
        </x14:conditionalFormatting>
        <x14:conditionalFormatting xmlns:xm="http://schemas.microsoft.com/office/excel/2006/main">
          <x14:cfRule type="iconSet" priority="22460" id="{097ACEF2-3A2C-4509-B31C-D5855BE6F5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H29:H33 H6:H9 H25</xm:sqref>
        </x14:conditionalFormatting>
        <x14:conditionalFormatting xmlns:xm="http://schemas.microsoft.com/office/excel/2006/main">
          <x14:cfRule type="iconSet" priority="22464" id="{0C237C3B-15AB-4A50-8716-1443931E9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H7 H27 H9:H12 H14 H16 H18:H21 H25</xm:sqref>
        </x14:conditionalFormatting>
        <x14:conditionalFormatting xmlns:xm="http://schemas.microsoft.com/office/excel/2006/main">
          <x14:cfRule type="iconSet" priority="22487" id="{0065D71F-707E-4475-BCB1-F1CC78BDD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H27:H28 H6 H23 H25 H14 H20:H21</xm:sqref>
        </x14:conditionalFormatting>
        <x14:conditionalFormatting xmlns:xm="http://schemas.microsoft.com/office/excel/2006/main">
          <x14:cfRule type="iconSet" priority="22498" id="{FB53E920-5850-4A0C-9EE2-4266C9727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 H6:H7 H21 H23 H13:H14</xm:sqref>
        </x14:conditionalFormatting>
        <x14:conditionalFormatting xmlns:xm="http://schemas.microsoft.com/office/excel/2006/main">
          <x14:cfRule type="iconSet" priority="22503" id="{7A98CA54-B543-4326-A60E-8AC3E87F0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 H27:H28 H6 H25 H14 H20:H21</xm:sqref>
        </x14:conditionalFormatting>
        <x14:conditionalFormatting xmlns:xm="http://schemas.microsoft.com/office/excel/2006/main">
          <x14:cfRule type="iconSet" priority="22509" id="{D5699B25-457A-4924-AF32-445905F8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 H10:H12 H14:H16 H19:H20 H24</xm:sqref>
        </x14:conditionalFormatting>
        <x14:conditionalFormatting xmlns:xm="http://schemas.microsoft.com/office/excel/2006/main">
          <x14:cfRule type="iconSet" priority="397" id="{544FFAB8-C1AA-4E0B-A749-D7E03E1C47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 H6:H8 H11:H16 H19:H20 H23 H27 H30 H32:H33 H39 H45 H37</xm:sqref>
        </x14:conditionalFormatting>
        <x14:conditionalFormatting xmlns:xm="http://schemas.microsoft.com/office/excel/2006/main">
          <x14:cfRule type="iconSet" priority="394" id="{0207B2DD-1B5B-45A6-B4E8-6423D616B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 H6:H14 H27 H29:H30 H35 H44 H21:H22</xm:sqref>
        </x14:conditionalFormatting>
        <x14:conditionalFormatting xmlns:xm="http://schemas.microsoft.com/office/excel/2006/main">
          <x14:cfRule type="iconSet" priority="389" id="{9F0C71DD-9055-4216-A7C5-5E876AD27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 H14 H17:H18 H37:H38 H40:H42</xm:sqref>
        </x14:conditionalFormatting>
        <x14:conditionalFormatting xmlns:xm="http://schemas.microsoft.com/office/excel/2006/main">
          <x14:cfRule type="iconSet" priority="388" id="{49C8EA6E-3DCA-4D0B-8B87-FEF1706070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 H43</xm:sqref>
        </x14:conditionalFormatting>
        <x14:conditionalFormatting xmlns:xm="http://schemas.microsoft.com/office/excel/2006/main">
          <x14:cfRule type="iconSet" priority="371" id="{3C30F12E-6B9E-4AB4-AC9D-D6CD2A283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H39 H10:H11</xm:sqref>
        </x14:conditionalFormatting>
        <x14:conditionalFormatting xmlns:xm="http://schemas.microsoft.com/office/excel/2006/main">
          <x14:cfRule type="iconSet" priority="368" id="{4ECA1DE7-FB45-4DD1-959F-6C5555C9B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</xm:sqref>
        </x14:conditionalFormatting>
        <x14:conditionalFormatting xmlns:xm="http://schemas.microsoft.com/office/excel/2006/main">
          <x14:cfRule type="iconSet" priority="316" id="{7E3DFD1D-34D0-4603-90C6-83FDAF646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5" id="{083F0999-5354-4E23-AA22-81645DF5BF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4" id="{92014D4E-B467-4311-BC01-BDBCA2039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3" id="{A382DFCA-2FA8-47F5-96F6-ACC00583A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7" id="{05DE0874-F1E4-4EB9-99AB-A50B6393A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8" id="{10736C09-E153-4197-8345-03A0B3938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9" id="{D92855C1-7A8F-4839-8DC0-EAD1E9BF4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20" id="{8A8C6DE0-8A75-4536-A398-40205F56E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21" id="{BBBD3BDC-9F7A-4591-BBAC-8EBD3C8F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22" id="{6C3A04F8-6C44-4EDF-B854-850E93DC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23" id="{7609C20F-0114-4BE1-B68D-581F95549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24" id="{38CC168C-B341-4894-B0E3-2E64CEDD4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25" id="{AF6B9E61-9804-464E-A337-6839CC453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26" id="{86EE2599-0D94-46B0-A4FA-06CE06E07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12" id="{C48A2837-0FA9-450A-8D24-FF10CBCCD6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27" id="{9F13D83F-7153-421A-8340-0EBD9C9A6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28" id="{62C3E2E1-73F3-4DF9-9A9E-6005CF688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29" id="{E04886C5-E138-4804-9BD1-129570807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30" id="{7654C754-14BC-4E32-9AE3-CD43DDA84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31" id="{6BED97F4-89F2-43EA-AB62-0B218B48E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11" id="{B02328A4-5437-4256-82DE-B8F51F3A23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32" id="{EBE90F75-0170-416A-9B8E-36104714C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33" id="{7A2D953C-CBA5-4ECB-9371-E8CA8AAAF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34" id="{A0DCCF89-36A0-4FC1-90D3-7822E43A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35" id="{84A0AD44-B74A-459C-B75F-BDB9D284B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36" id="{34CF038E-ACC3-4E1C-B0A6-7775B0B03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37" id="{650BB937-5C35-4482-9077-49B01E974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38" id="{4FFF1E84-21E0-42B7-98B5-07C206BF16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39" id="{EF16482F-0CA0-4B10-8F97-11E98D226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0" id="{B3217C17-CC16-4EED-8625-747E98E140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41" id="{1434395B-C5D9-4A4C-A837-8B1F12B57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42" id="{487310B1-91CE-4591-B8DC-884B30A4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3" id="{662C405D-8245-476F-ABCC-9CB7A2EF6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4" id="{CED49817-DA83-4C2A-AA11-60F9C2AA0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5" id="{AADA75B0-E429-495C-B91C-0C53BBFF0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6" id="{AA134D44-A5DC-42BA-A1E0-BFAC41AC3B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47" id="{74DDA002-B80E-4449-AC1D-E1682C882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8" id="{7AF3C6FD-1038-443A-A8AD-BD5604E2B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49" id="{F724CC1B-7CA2-43C9-8505-9BEC50181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0" id="{1363EA0D-3146-4D63-878C-DAD881A8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1" id="{134ABF59-59A9-4AEF-AE5E-2AFDB6C33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2" id="{33C9CD5D-86C2-49FC-AC63-C3BDD2BC4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53" id="{F9325C15-E784-4030-A6B1-79FA1386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4" id="{165A3E87-1C38-48EE-9576-EF1232D0B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5" id="{0D8C44E9-06FF-495B-8C1A-42E762A2A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6" id="{6EF043AB-0A43-4F16-A89B-34092A699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57" id="{8D300C1D-F97C-47BE-8146-D81BF3904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8" id="{98A95E9D-25ED-47B4-A883-EDBC0EC85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59" id="{3A46A721-63AF-4D71-BBD5-FB20A88E6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60" id="{6365A34F-9065-4DC3-9AF0-D011C6ED6C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61" id="{C3B4AABF-ECE9-4A5E-AC7F-327208CCA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62" id="{E6A5D0E1-D20B-4DD4-AA2A-1CA6BDE59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63" id="{61361A55-FE61-4F57-B1A5-4FCB261B3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364" id="{1FDDA67F-DA3D-4664-8935-9FD23470F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65" id="{90CE5930-533C-4484-9A3E-CCB6418E9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66" id="{E2DA99A6-17D9-492D-9580-2A95C9786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67" id="{607BE127-3F88-44F8-AF0D-52C4F6ACB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293" id="{821A5C68-92EA-40E6-AD4F-EF8222ECF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2" id="{2B385086-CC33-4D17-8A69-0C064150C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1" id="{1407EAA7-A595-4EC6-B4E7-BD51E3D42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0" id="{42346853-3F5B-42B1-AE5A-C00475698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89" id="{1D02007D-C5B2-405D-95D0-2FF0D06CE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88" id="{95D0BB2E-59C4-4283-BA33-6837A293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87" id="{F1D34AD1-66D3-4B88-BCA3-3C4ACCE9C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86" id="{0C55192F-07F1-434A-BEF9-3FE03B57C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85" id="{D47098D1-33B7-49A3-8F14-D2617D767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84" id="{F1C573EE-311B-4CA7-A245-6334DC85E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83" id="{A6EED610-A64C-4719-873E-311D225F3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82" id="{A0E51F6B-567F-4198-AA0D-27BDE2F17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81" id="{A3E7D50F-9389-4E32-9960-D8292109F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80" id="{6167D744-DCB0-442C-8F7B-40FAC1071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79" id="{40BAF6AF-EE43-431C-A365-5AE247AB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8" id="{48489EF6-1F3C-4478-9040-3CB658EE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7" id="{5D0ACD34-878C-48E8-8D05-8B3DF8E2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6" id="{A614DA61-6CB2-4A16-8085-4D61A2569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5" id="{F2970140-B8CB-4F59-8165-2EEE2F738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4" id="{938233F1-CBE0-4037-B0CA-D69BAAB5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73" id="{D2075EB8-664E-4C5E-A386-4BCB6FC3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2" id="{4A1D886B-1ED3-4366-B543-A5DEA697E2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71" id="{726B2A48-BD01-4ADD-BCBD-4626A8A5E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70" id="{5BCA51F9-77A5-4D06-A7DE-C2DC26D07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9" id="{1508F208-246F-4A83-8C89-DA5F466028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8" id="{B005302E-00E2-493F-AE32-16D177FD7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7" id="{CA0F1598-A7BD-4F70-9C81-6AF0A0A76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6" id="{D19A68F8-6EF0-41E0-91D8-9C27B5E74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5" id="{60A195E8-1285-4704-BF5F-421A8A76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4" id="{3AF8EAA3-E94E-4753-8835-F067C42CA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3" id="{E3324793-E8B9-4818-B6B0-0797B59BD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62" id="{A99A97FA-5D21-4BAD-840A-53ECD493D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4" id="{05C55CB6-77CA-4187-90AA-8C69B53E7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61" id="{8CEE66A8-88F8-46D1-A413-FF48FDDFC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5" id="{CACEE320-F7CC-4B0E-9FA4-730577393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6" id="{45D4DFCC-44B3-4050-82E2-BDCFDAF4E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7" id="{9C3BEEC0-EC9E-4F01-997C-70C87436C4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98" id="{D282D663-2A1F-49E7-8887-FABCD8DCF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99" id="{D05F983A-37F6-4B7D-8FF7-8400865FA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0" id="{B2179F00-DC97-490F-A8DF-2CD4B18AD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1" id="{4BFB1C4C-C8B5-4B43-A116-B3C1A7D1F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3" id="{46C6CBDB-8666-4C44-9757-105B9FCC4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4" id="{A3FFAA00-084E-475F-8937-CB2F7E32E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5" id="{C3A8B50B-91AB-4729-B745-9003DE6EE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6" id="{7820137E-C652-4582-AA55-9CCA05A71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" id="{8EDC6F4A-05BD-40FF-81BE-AE1D1A104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" id="{7DDCD96F-0860-4D48-B69E-C48EB3F20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" id="{EC63CF5B-8AB5-4C5D-9A8C-94E5BB23E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336" id="{9CD7656D-598D-4D28-83C5-5682DBD8FF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 H29:H31</xm:sqref>
        </x14:conditionalFormatting>
        <x14:conditionalFormatting xmlns:xm="http://schemas.microsoft.com/office/excel/2006/main">
          <x14:cfRule type="iconSet" priority="257" id="{32D8350C-C575-43CE-ACEC-41915DEF8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H38:H39 H10 H12 H17 H20:H23 H29 H31:H32 H43:H44 H35</xm:sqref>
        </x14:conditionalFormatting>
        <x14:conditionalFormatting xmlns:xm="http://schemas.microsoft.com/office/excel/2006/main">
          <x14:cfRule type="iconSet" priority="186" id="{946B3BA5-5EF8-4A79-9B89-B5DB6CB54B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85" id="{49F4A337-8D87-425B-8F22-319866A19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84" id="{1508D29E-7BA1-43FD-A045-33343D1209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83" id="{D5A4FB57-BE4F-495A-A01B-9CA5CAFE61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87" id="{508977D4-B378-4039-B686-E7A56C6CF6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88" id="{22303D14-DA40-4BA6-BA35-D2CFD888D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89" id="{6822E53D-8895-423A-AE1F-CB20639AB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90" id="{9A071655-6920-4928-B7C3-791D1EAAF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</xm:sqref>
        </x14:conditionalFormatting>
        <x14:conditionalFormatting xmlns:xm="http://schemas.microsoft.com/office/excel/2006/main">
          <x14:cfRule type="iconSet" priority="192" id="{C6C3A9FE-EDFB-4241-BE9B-18502DEDD8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93" id="{9B916F78-684D-426D-97BE-D0E6D1ED1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94" id="{105C9EBB-BE4A-40AE-8781-1DC99E07EA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95" id="{0BC09EE1-D3DC-45D4-BB83-608782F69C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96" id="{97242816-39BB-4823-834D-F2127EDA7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97" id="{A2B9834A-4A9F-4215-9AA0-C00C8CE66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98" id="{3EF53D07-93D0-4BB2-9532-AAEC5844F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99" id="{90660C6E-3E51-4F9E-A921-29D1B6C594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00" id="{2FC020C9-76D1-4D48-B077-48E5722CF0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1" id="{F08104D9-D751-4F93-9CE8-7045A51C6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2" id="{D19DE363-D043-495A-B550-F5F56918C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3" id="{C10BC5A0-1CD8-473F-B2AF-900BC98787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4" id="{BCA2A0A4-3DB7-41CA-B22A-407440D8E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5" id="{2B7C64B4-84AD-4024-AB64-03679D480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6" id="{13C4ECDB-C3D9-43EF-9744-55105313C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7" id="{191DB6D3-3D84-47C7-85F2-4646C8C5A5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8" id="{F6C1C5F4-9937-4F23-A758-C4511C0924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09" id="{E70AAB71-1821-4143-B574-9AEB55679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10" id="{7F89C4D4-0D6D-417A-B951-007625A2D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11" id="{90E40CBF-875B-406A-955C-AEBA483F44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12" id="{94C494D3-2233-45A5-96C5-BA00F095C6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13" id="{126B59EF-6ABF-45B7-88A1-1E7D6F362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14" id="{739345BC-7EC7-4DD8-933D-44852B22C9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15" id="{0EAE56F8-1528-4454-9EF2-5588EAC911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16" id="{D064AC45-6D39-485F-8BB0-13D02E3C0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17" id="{DCD49454-4E57-43B3-B4EE-748F049AB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18" id="{C835244D-503B-464E-967B-AFC814AE3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19" id="{A6585CE4-55CC-4904-9982-03DBD361B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20" id="{BC24962B-AAAB-454A-80A0-75D7AF7D2A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21" id="{3779EE48-CC5E-4437-AC1B-8E36188CB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22" id="{AB8BCB8F-D806-48A7-A339-39D677C66B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23" id="{2B3F7601-A12C-4736-8726-2297C321D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24" id="{C87E314D-A440-4839-96D1-3B7BE6BC4E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25" id="{6A4A55C4-0288-4108-AB4D-A1B68C901D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26" id="{A602027B-9FDF-4E31-A6AD-48F8FC9E5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27" id="{13BA94D0-AC90-4EA2-96BC-8DCF234ECB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28" id="{BEC72383-7F71-44FE-91E4-7178D589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29" id="{187C9CDF-4E6A-440A-B9AF-682042A21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30" id="{7C04920D-0F8D-4DA8-8140-7FFE4F2592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1" id="{FC97B8B8-F1C2-4699-8476-E0721CFF6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2" id="{55536855-0B5F-4E27-9EA3-2ABD3E3BC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3" id="{73B11FF2-DE09-406B-8CB2-96E17BC04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4" id="{911A39E8-D5D6-4736-B747-AC342B4CF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5" id="{46C7B6E0-0E4F-480B-A677-EF46C6B7A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6" id="{FA14DE3B-D980-4B1D-8BFE-0FF2DA1F0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7" id="{245DB8D6-D3B7-4377-B5B6-F833D82C54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38" id="{71D522EF-A9E4-4163-ACF6-0FD7C58A8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39" id="{7B52E2F2-7E8E-4F5F-B04C-835F923CF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40" id="{1889074D-1B36-45CC-93DC-39CF35A55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41" id="{71D29CF7-18D0-486B-A4D2-F0BFFFB4B2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42" id="{1A65941A-2EFD-49D5-8008-D976E22CA6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43" id="{486FE319-36DF-4E4A-80DB-3FFF5DCC75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244" id="{CAFCAB9C-CB63-4AED-AE42-BA341B2686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45" id="{4F2D7FE1-DDA2-4F01-9E14-9B1EBD73C7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46" id="{1BBFAE7A-8BE9-4AB9-9CBB-5014F4882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47" id="{3DD2D1BD-2F3F-4CB2-8A58-F2F4931D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48" id="{E76526C7-F64F-4E68-884F-8F5A2CA40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49" id="{D3F3C28D-2BF6-4448-9561-92C0B9FF1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250" id="{3C068347-E510-4349-A73E-44ECACE03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82" id="{47CA9921-9275-4BBB-8FED-9826A4336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37833" id="{BF0A2E77-5001-4F8F-B3A3-7393119B3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 H27:H28 H6:H10 H12 H14:H15 H17 H19:H21</xm:sqref>
        </x14:conditionalFormatting>
        <x14:conditionalFormatting xmlns:xm="http://schemas.microsoft.com/office/excel/2006/main">
          <x14:cfRule type="iconSet" priority="37862" id="{3FFB5E3C-9E4F-4A6C-87D7-4B25B5B64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7863" id="{D0EA7358-49DD-450A-A38F-489C7400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37864" id="{755ED44B-092D-4DBD-B668-9D5A9EE7B2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H37</xm:sqref>
        </x14:conditionalFormatting>
        <x14:conditionalFormatting xmlns:xm="http://schemas.microsoft.com/office/excel/2006/main">
          <x14:cfRule type="iconSet" priority="37884" id="{819180CE-321C-4CB4-95B2-B83EB9E9F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</xm:sqref>
        </x14:conditionalFormatting>
        <x14:conditionalFormatting xmlns:xm="http://schemas.microsoft.com/office/excel/2006/main">
          <x14:cfRule type="iconSet" priority="172" id="{B8B13EAC-019E-4426-99F9-AAAC1F425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H28</xm:sqref>
        </x14:conditionalFormatting>
        <x14:conditionalFormatting xmlns:xm="http://schemas.microsoft.com/office/excel/2006/main">
          <x14:cfRule type="iconSet" priority="171" id="{A699B571-C379-4843-A974-AFF8C5219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H12:H13 H20 H22</xm:sqref>
        </x14:conditionalFormatting>
        <x14:conditionalFormatting xmlns:xm="http://schemas.microsoft.com/office/excel/2006/main">
          <x14:cfRule type="iconSet" priority="157" id="{257C7C33-3237-4545-9ADC-B8547486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 H9 H13 H16:H19 H21 H23:H25 H28:H29 H32:H33 H41:H42</xm:sqref>
        </x14:conditionalFormatting>
        <x14:conditionalFormatting xmlns:xm="http://schemas.microsoft.com/office/excel/2006/main">
          <x14:cfRule type="iconSet" priority="93" id="{E64DE0EF-91AD-4E01-A36E-4F5B0CC624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92" id="{13816E54-00C3-4684-948C-46B4813FC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91" id="{0646B3A5-80E3-4183-B29E-8C57BB15D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90" id="{AADBB2D6-12FF-4DCE-A168-ED8AF410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89" id="{41C5F388-8EB9-4041-A3FB-EEF061989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94" id="{51A3B01C-C62A-4ED4-A766-3FBF032A58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95" id="{1CEEA8CE-776A-4CFD-A826-2809F39F2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97" id="{894F7F28-4B2F-4F31-9E2B-C9BE0BE259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98" id="{BFB1AEA3-25C1-4582-BDD6-3EF2A16B66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99" id="{8FDDC14F-E63B-4CF8-A344-DB8710DD7F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0" id="{3DA6C8EA-3305-480E-91C1-E8F719B5C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1" id="{BD1764DD-C75E-4D88-B858-62E2DEE1A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2" id="{6F882AA8-DF65-4972-846C-94F5F4F7A5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3" id="{3F5E52B7-0733-44C6-9C72-F1C29743E5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4" id="{CB45FC77-94BF-406C-A3B2-AD4C364BB4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05" id="{42CA8B23-13CC-4B93-A0B6-4A7F5588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6" id="{9D665BF2-B8A9-429A-A0DF-B611B9D6E6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7" id="{E867636A-B122-441E-8C2E-BA726FCA4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8" id="{0C97501D-96BC-44C8-B3EC-35DD93BA1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09" id="{50E76FCF-6089-4607-93A9-E7C589C6D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0" id="{418B08A5-132F-4FBA-81A6-7FB2E7FCB7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1" id="{D5B80428-56F9-44C4-B289-2EFDB35460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2" id="{F326D1DF-4F66-4C9E-A925-4C17B575B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3" id="{8C02980D-7AFA-4D0F-801E-49F0CB1E96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4" id="{351C0A4D-FC21-435E-A8EE-C18865C57C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15" id="{F5095DAD-EF19-40D4-A8AD-B2C953CAB9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6" id="{2B789CDC-B2BC-4863-9FBB-B10309BE0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7" id="{52ABA3FD-AD9C-4F94-8AFC-7D62887DF9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18" id="{5476B97D-456C-447E-AD8C-60F8E8F0D0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19" id="{691F2A62-CBD2-4095-B74A-E1297F51EF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0" id="{3BDABD63-36DC-4D83-B79A-712BC37128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1" id="{5AA00D05-A42C-4286-9D7C-7AAF4DAD88B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2" id="{246EE675-0390-45A8-B839-E2E05D974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3" id="{20265F38-98E1-4127-8C63-3A2FDFF6E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4" id="{D42F9034-43B9-4EE0-AACC-545A46AA5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25" id="{3C840FEF-55FF-4C68-BDD3-0103CE5523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6" id="{C652ACD4-E62D-4E4E-992A-847959A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7" id="{49CA14FC-BA43-4FCA-A840-86646DD4D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8" id="{5E4441E9-7A9C-411A-87C6-9023EFB34E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29" id="{896BA68E-9068-4E1A-8001-11C7B4B39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0" id="{A7D49866-FA5D-4BF8-9CBF-2D36D5C22E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1" id="{C941BAA8-8D8B-4358-AB19-FAAF0BC1F0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2" id="{3DD7D1C3-4C45-4758-BB79-63F0038A6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3" id="{703B0B36-5F85-4630-BBB9-1CED769F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4" id="{4B0282C4-F916-444E-A002-33C0062428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5" id="{ED913954-A893-4BD7-B810-8808D88DC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36" id="{9BCEEB3D-CD09-4EBA-B447-C2D4D927C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7" id="{587BF1FA-348D-41F7-AC5A-E4369F6B0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8" id="{1678896B-86F6-425A-BA77-31E93AC7BF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39" id="{C2980718-90BF-4CC3-8B04-9257319F90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0" id="{423FA989-23F2-4304-8B6A-3A66901EE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1" id="{EB5E817E-8917-4158-B687-C4F60A4F69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2" id="{98AA2AE9-EF96-4729-9962-5CBED7FD4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3" id="{356F5EAF-069B-4F7F-8D58-2C147B6F53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4" id="{5A8C7D51-205F-4556-B976-D2454DC5F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5" id="{CBFCA5A1-A188-40F2-AD99-426E7F35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6" id="{5C4729AC-3926-4BE2-8588-19C5611F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47" id="{294779F1-840F-43C8-836A-968EABA2B0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8" id="{936B9867-362B-481E-AE25-378CB3DAF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49" id="{C556C494-21D8-4F8E-8945-E91D073A8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150" id="{EA55B0E4-7A78-4E5C-94F0-7D7488B1A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1" id="{ECB3A920-553F-432A-97DA-B0BE85BE2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2" id="{9FA19514-32D4-4E3E-92AD-24F41AD16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3" id="{E74C299E-AB94-4919-925E-3F4CBA1397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4" id="{C81E1AAE-0DF3-497F-B3C4-2EA7D87E32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5" id="{5360823C-4016-4059-B38A-A49D5FEED0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156" id="{696CDB5C-3366-4371-B864-87A8BFFDAB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H35</xm:sqref>
        </x14:conditionalFormatting>
        <x14:conditionalFormatting xmlns:xm="http://schemas.microsoft.com/office/excel/2006/main">
          <x14:cfRule type="iconSet" priority="88" id="{7BB3F4A4-8F91-4965-B778-729E81BD7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H35</xm:sqref>
        </x14:conditionalFormatting>
        <x14:conditionalFormatting xmlns:xm="http://schemas.microsoft.com/office/excel/2006/main">
          <x14:cfRule type="iconSet" priority="75" id="{3C0105F2-C074-4F71-88F5-2911416984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H39</xm:sqref>
        </x14:conditionalFormatting>
        <x14:conditionalFormatting xmlns:xm="http://schemas.microsoft.com/office/excel/2006/main">
          <x14:cfRule type="iconSet" priority="23" id="{F3C6D7CB-748A-4EBA-8152-943CD76BF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 H41:H42 H6:H7 H13:H16 H19 H27:H31 H33 H35 H37:H38 H45</xm:sqref>
        </x14:conditionalFormatting>
        <x14:conditionalFormatting xmlns:xm="http://schemas.microsoft.com/office/excel/2006/main">
          <x14:cfRule type="iconSet" priority="43137" id="{1661475F-3524-4922-ADAF-BC56A268D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H39:H42 H10 H6 H13 H15:H16 H23 H35 H18:H21</xm:sqref>
        </x14:conditionalFormatting>
        <x14:conditionalFormatting xmlns:xm="http://schemas.microsoft.com/office/excel/2006/main">
          <x14:cfRule type="iconSet" priority="43213" id="{CE2E481F-F615-4093-8CA7-B060883D9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H38:H42 H6:H7 H19 H35</xm:sqref>
        </x14:conditionalFormatting>
        <x14:conditionalFormatting xmlns:xm="http://schemas.microsoft.com/office/excel/2006/main">
          <x14:cfRule type="iconSet" priority="43218" id="{6CA838E9-A10D-4275-9C74-5AA1D9774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H7 H9:H12 H14 H16 H18 H21 H24</xm:sqref>
        </x14:conditionalFormatting>
        <x14:conditionalFormatting xmlns:xm="http://schemas.microsoft.com/office/excel/2006/main">
          <x14:cfRule type="iconSet" priority="43226" id="{84C953A6-517F-40CB-92EA-9103674E3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227" id="{1C8C2349-0803-4740-9310-EF4E84C41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H38:H39</xm:sqref>
        </x14:conditionalFormatting>
        <x14:conditionalFormatting xmlns:xm="http://schemas.microsoft.com/office/excel/2006/main">
          <x14:cfRule type="iconSet" priority="43230" id="{74902EAB-1F5C-4D5B-B148-283F6F6FCB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 H31</xm:sqref>
        </x14:conditionalFormatting>
        <x14:conditionalFormatting xmlns:xm="http://schemas.microsoft.com/office/excel/2006/main">
          <x14:cfRule type="iconSet" priority="43232" id="{A10BBFD3-700D-4F26-86FD-BC708202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233" id="{ED588BA4-117E-4899-B4C0-6DC0161F0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</xm:sqref>
        </x14:conditionalFormatting>
        <x14:conditionalFormatting xmlns:xm="http://schemas.microsoft.com/office/excel/2006/main">
          <x14:cfRule type="iconSet" priority="43250" id="{B2ADF089-2294-472D-BB38-876DB3BDB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251" id="{B10CB601-B4C0-446D-B577-8EBCF7B7DC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54" id="{3F85B714-D862-4C15-B4C6-266A435B70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56" id="{3139FA18-B211-44B6-A88A-79581C1B772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58" id="{715405AD-0EAE-4E61-B09E-A3B5EC0955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60" id="{C3013042-021E-45DE-A4D6-CCE680BE2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62" id="{8F254FBD-4346-4E29-B8B7-47E87B461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64" id="{AB7D7D74-1563-44E5-9BD7-90133D05E4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3265" id="{D8B4BE4A-E254-4BF0-B5D8-464ADC2B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</xm:sqref>
        </x14:conditionalFormatting>
        <x14:conditionalFormatting xmlns:xm="http://schemas.microsoft.com/office/excel/2006/main">
          <x14:cfRule type="iconSet" priority="43268" id="{007569E1-7267-44B5-BFE6-8A3066C4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H37:H39 H28 H7 H10 H13 H21 H24:H25 H15:H19</xm:sqref>
        </x14:conditionalFormatting>
        <x14:conditionalFormatting xmlns:xm="http://schemas.microsoft.com/office/excel/2006/main">
          <x14:cfRule type="iconSet" priority="43277" id="{4A90C496-6B70-43DC-BD77-89604499F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H37:H39 H7 H27:H28 H12:H13 H35 H15:H25</xm:sqref>
        </x14:conditionalFormatting>
        <x14:conditionalFormatting xmlns:xm="http://schemas.microsoft.com/office/excel/2006/main">
          <x14:cfRule type="iconSet" priority="43284" id="{3C858150-0F55-4F5C-8342-45B6D90E5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 H27 H6:H8 H10:H12 H22:H24 H29:H33 H14:H19 H35</xm:sqref>
        </x14:conditionalFormatting>
        <x14:conditionalFormatting xmlns:xm="http://schemas.microsoft.com/office/excel/2006/main">
          <x14:cfRule type="iconSet" priority="43293" id="{E929A027-33DC-4459-B8E0-C4FBCFF9E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 H7 H12 H14 H16:H18 H9:H10 H27:H33</xm:sqref>
        </x14:conditionalFormatting>
        <x14:conditionalFormatting xmlns:xm="http://schemas.microsoft.com/office/excel/2006/main">
          <x14:cfRule type="iconSet" priority="43301" id="{1937E793-0941-44B1-880B-3F503FD9E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 H6:H7 H11:H12 H14:H15 H9 H27:H33 H18:H19 H22</xm:sqref>
        </x14:conditionalFormatting>
        <x14:conditionalFormatting xmlns:xm="http://schemas.microsoft.com/office/excel/2006/main">
          <x14:cfRule type="iconSet" priority="43310" id="{0A275D18-6162-42FA-9937-0CFE3817F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H37:H39 H6:H7 H11:H15 H19:H21 H27:H33 H35</xm:sqref>
        </x14:conditionalFormatting>
        <x14:conditionalFormatting xmlns:xm="http://schemas.microsoft.com/office/excel/2006/main">
          <x14:cfRule type="iconSet" priority="19" id="{1950C878-CD60-4B8D-8278-5E7266168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H39 H7:H11 H14 H17 H20:H21 H29:H30 H41:H42</xm:sqref>
        </x14:conditionalFormatting>
        <x14:conditionalFormatting xmlns:xm="http://schemas.microsoft.com/office/excel/2006/main">
          <x14:cfRule type="iconSet" priority="45054" id="{67A19872-0EE4-4B44-9CED-5E0802F2E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H45</xm:sqref>
        </x14:conditionalFormatting>
        <x14:conditionalFormatting xmlns:xm="http://schemas.microsoft.com/office/excel/2006/main">
          <x14:cfRule type="iconSet" priority="45056" id="{F8CBA9AE-4C22-4B8E-87A4-71E0C1A54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H45</xm:sqref>
        </x14:conditionalFormatting>
        <x14:conditionalFormatting xmlns:xm="http://schemas.microsoft.com/office/excel/2006/main">
          <x14:cfRule type="iconSet" priority="45057" id="{C20123A2-7321-418E-B7EE-42F296AE0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H45</xm:sqref>
        </x14:conditionalFormatting>
        <x14:conditionalFormatting xmlns:xm="http://schemas.microsoft.com/office/excel/2006/main">
          <x14:cfRule type="iconSet" priority="45061" id="{277F7217-9796-4582-9611-1FD38B1524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5062" id="{90706DBC-3EE1-4EF0-A52F-123FB19BF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H45</xm:sqref>
        </x14:conditionalFormatting>
        <x14:conditionalFormatting xmlns:xm="http://schemas.microsoft.com/office/excel/2006/main">
          <x14:cfRule type="iconSet" priority="45064" id="{8D68EFED-80C0-4BF1-981A-F3FCB03CAA9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H45</xm:sqref>
        </x14:conditionalFormatting>
        <x14:conditionalFormatting xmlns:xm="http://schemas.microsoft.com/office/excel/2006/main">
          <x14:cfRule type="iconSet" priority="45065" id="{10F92C73-9E08-4744-9351-A7DBEA3163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H45</xm:sqref>
        </x14:conditionalFormatting>
        <x14:conditionalFormatting xmlns:xm="http://schemas.microsoft.com/office/excel/2006/main">
          <x14:cfRule type="iconSet" priority="45068" id="{BA20F94C-6690-446C-8C89-8912ECE3D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5069" id="{D6D2C77B-780F-431B-8800-F3CDE3E3B1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H45</xm:sqref>
        </x14:conditionalFormatting>
        <x14:conditionalFormatting xmlns:xm="http://schemas.microsoft.com/office/excel/2006/main">
          <x14:cfRule type="iconSet" priority="45080" id="{F3418302-2E1D-4971-B36A-F225F0F13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H43:H45 H6:H7 H9 H11 H15:H17 H20 H28 H22 H37</xm:sqref>
        </x14:conditionalFormatting>
        <x14:conditionalFormatting xmlns:xm="http://schemas.microsoft.com/office/excel/2006/main">
          <x14:cfRule type="iconSet" priority="45109" id="{075BFC62-8881-4047-B538-2343BBD67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H43:H45 H37 H28:H32 H8:H9 H11 H15:H16 H21</xm:sqref>
        </x14:conditionalFormatting>
        <x14:conditionalFormatting xmlns:xm="http://schemas.microsoft.com/office/excel/2006/main">
          <x14:cfRule type="iconSet" priority="45116" id="{0D295AD5-011E-45F6-8D9F-124C08AEB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H38:H41 H27:H30 H43:H45</xm:sqref>
        </x14:conditionalFormatting>
        <x14:conditionalFormatting xmlns:xm="http://schemas.microsoft.com/office/excel/2006/main">
          <x14:cfRule type="iconSet" priority="14" id="{2216DD0F-D709-459B-87B1-5CCD2D65F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 H39 H9:H10 H13:H25 H28:H33 H35 H41 H43 H45</xm:sqref>
        </x14:conditionalFormatting>
        <x14:conditionalFormatting xmlns:xm="http://schemas.microsoft.com/office/excel/2006/main">
          <x14:cfRule type="iconSet" priority="12" id="{B9DD390E-288B-4CE5-A767-25A8CE9B3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 H44</xm:sqref>
        </x14:conditionalFormatting>
        <x14:conditionalFormatting xmlns:xm="http://schemas.microsoft.com/office/excel/2006/main">
          <x14:cfRule type="iconSet" priority="11" id="{BD97D27E-E5D6-47AF-9988-4546C207BC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H43:H44</xm:sqref>
        </x14:conditionalFormatting>
        <x14:conditionalFormatting xmlns:xm="http://schemas.microsoft.com/office/excel/2006/main">
          <x14:cfRule type="iconSet" priority="10" id="{745FAB16-848E-4C7D-8BB2-35822686B9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H45:H46</xm:sqref>
        </x14:conditionalFormatting>
        <x14:conditionalFormatting xmlns:xm="http://schemas.microsoft.com/office/excel/2006/main">
          <x14:cfRule type="iconSet" priority="7" id="{A953AD44-E5FE-4800-BBFA-7AB1C44CC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 H37:H38 H6 H9:H17 H20 H22 H24 H27:H29 H32 H35 H40:H41 H44</xm:sqref>
        </x14:conditionalFormatting>
        <x14:conditionalFormatting xmlns:xm="http://schemas.microsoft.com/office/excel/2006/main">
          <x14:cfRule type="iconSet" priority="49516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H40:H48 H37 H27:H28 H10:H11 H16:H24</xm:sqref>
        </x14:conditionalFormatting>
        <x14:conditionalFormatting xmlns:xm="http://schemas.microsoft.com/office/excel/2006/main">
          <x14:cfRule type="iconSet" priority="6" id="{CE3D380D-9EA8-421B-9B91-BAF6AC6F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H37:H40 H44</xm:sqref>
        </x14:conditionalFormatting>
        <x14:conditionalFormatting xmlns:xm="http://schemas.microsoft.com/office/excel/2006/main">
          <x14:cfRule type="iconSet" priority="49830" id="{D188AECC-2EB4-4A09-8B7D-E66D2078B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H46:H47</xm:sqref>
        </x14:conditionalFormatting>
        <x14:conditionalFormatting xmlns:xm="http://schemas.microsoft.com/office/excel/2006/main">
          <x14:cfRule type="iconSet" priority="49831" id="{C53B7573-DBEB-4E93-AD17-CE5CA753A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H46:H47</xm:sqref>
        </x14:conditionalFormatting>
        <x14:conditionalFormatting xmlns:xm="http://schemas.microsoft.com/office/excel/2006/main">
          <x14:cfRule type="iconSet" priority="49832" id="{4096E05F-1CE6-4BBA-9E96-0A222090C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H46:H47</xm:sqref>
        </x14:conditionalFormatting>
        <x14:conditionalFormatting xmlns:xm="http://schemas.microsoft.com/office/excel/2006/main">
          <x14:cfRule type="iconSet" priority="49833" id="{D198D23A-B385-4D17-9CCA-E4D1367779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9834" id="{5F3924F5-DBA4-4775-9DFB-29526DE3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H46:H47</xm:sqref>
        </x14:conditionalFormatting>
        <x14:conditionalFormatting xmlns:xm="http://schemas.microsoft.com/office/excel/2006/main">
          <x14:cfRule type="iconSet" priority="49835" id="{F906C044-0084-4905-9A59-7606C18D29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H46:H47</xm:sqref>
        </x14:conditionalFormatting>
        <x14:conditionalFormatting xmlns:xm="http://schemas.microsoft.com/office/excel/2006/main">
          <x14:cfRule type="iconSet" priority="49836" id="{76ED42EB-C067-4365-945F-F236B49376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H46:H47</xm:sqref>
        </x14:conditionalFormatting>
        <x14:conditionalFormatting xmlns:xm="http://schemas.microsoft.com/office/excel/2006/main">
          <x14:cfRule type="iconSet" priority="49837" id="{E084F2DA-0064-4060-8B32-9D21148EF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9838" id="{017252F6-8DE7-48AA-AFCB-9A4FB21C3A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H46:H47</xm:sqref>
        </x14:conditionalFormatting>
        <x14:conditionalFormatting xmlns:xm="http://schemas.microsoft.com/office/excel/2006/main">
          <x14:cfRule type="iconSet" priority="49839" id="{06E72D0F-86F3-43BD-ADA1-3E158EF4E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H46:H48 H8 H10 H12:H14 H18:H19 H21 H23:H25 H32:H33 H39:H42 H35</xm:sqref>
        </x14:conditionalFormatting>
        <x14:conditionalFormatting xmlns:xm="http://schemas.microsoft.com/office/excel/2006/main">
          <x14:cfRule type="iconSet" priority="49850" id="{1E9D392A-8EB8-44C1-881F-73EC8901F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H46:H47 H9:H10 H17:H18 H24:H25 H28:H29 H35 H21:H22 H40:H44</xm:sqref>
        </x14:conditionalFormatting>
        <x14:conditionalFormatting xmlns:xm="http://schemas.microsoft.com/office/excel/2006/main">
          <x14:cfRule type="iconSet" priority="49858" id="{BBFFF993-F230-4DCB-956E-6BF7C7D84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H46:H48 H6 H8:H9 H11:H12 H15 H17 H19:H21 H23:H25 H29:H33 H39:H44 H35</xm:sqref>
        </x14:conditionalFormatting>
        <x14:conditionalFormatting xmlns:xm="http://schemas.microsoft.com/office/excel/2006/main">
          <x14:cfRule type="iconSet" priority="49870" id="{7FB16371-AFFD-46A9-B29A-CB5E51AB4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H46:H47 H39:H42 H27 H7 H10 H12:H14 H17:H20 H22:H23 H25 H33</xm:sqref>
        </x14:conditionalFormatting>
        <x14:conditionalFormatting xmlns:xm="http://schemas.microsoft.com/office/excel/2006/main">
          <x14:cfRule type="iconSet" priority="49880" id="{0FA7B16E-AD36-4992-A044-F2EE9CEF6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H46:H47 H42 H7 H11:H12 H15 H17:H18 H20:H21 H23:H25 H31:H33 H35</xm:sqref>
        </x14:conditionalFormatting>
        <x14:conditionalFormatting xmlns:xm="http://schemas.microsoft.com/office/excel/2006/main">
          <x14:cfRule type="iconSet" priority="49890" id="{2ABE8BDD-E29A-4970-A8C9-80A050CBB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9891" id="{DC7BC432-9AA8-493E-AB73-D1B0BF095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H46:H47</xm:sqref>
        </x14:conditionalFormatting>
        <x14:conditionalFormatting xmlns:xm="http://schemas.microsoft.com/office/excel/2006/main">
          <x14:cfRule type="iconSet" priority="49892" id="{4F7D9D2D-2099-4FE7-BB6B-7AF66F0800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9893" id="{73A9BF15-86DE-46CC-AC11-D5C7D6FD9F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H46:H47</xm:sqref>
        </x14:conditionalFormatting>
        <x14:conditionalFormatting xmlns:xm="http://schemas.microsoft.com/office/excel/2006/main">
          <x14:cfRule type="iconSet" priority="49894" id="{C27D5E47-A1EB-4408-A358-81944AD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H46:H47 H40 H8:H12 H17:H18 H20:H25 H32 H43:H44</xm:sqref>
        </x14:conditionalFormatting>
        <x14:conditionalFormatting xmlns:xm="http://schemas.microsoft.com/office/excel/2006/main">
          <x14:cfRule type="iconSet" priority="49901" id="{EEC30F29-8B8F-47C1-967A-245B9464B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9902" id="{87B2FDA9-6313-4DB6-B214-7921B03EB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9903" id="{183EF216-9B90-4F39-9588-276A90D7DB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9904" id="{62E15C0A-3278-4D6F-8F20-7E5E7AE99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H40:H47</xm:sqref>
        </x14:conditionalFormatting>
        <x14:conditionalFormatting xmlns:xm="http://schemas.microsoft.com/office/excel/2006/main">
          <x14:cfRule type="iconSet" priority="49905" id="{4F33F62B-4CBE-4981-B31A-62AF0BC97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H40:H47 H6</xm:sqref>
        </x14:conditionalFormatting>
        <x14:conditionalFormatting xmlns:xm="http://schemas.microsoft.com/office/excel/2006/main">
          <x14:cfRule type="iconSet" priority="49907" id="{64E3ABA5-BA8E-4FB5-B132-018F9F41C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H10 H13 H16:H17 H20:H21 H23:H25</xm:sqref>
        </x14:conditionalFormatting>
        <x14:conditionalFormatting xmlns:xm="http://schemas.microsoft.com/office/excel/2006/main">
          <x14:cfRule type="iconSet" priority="49913" id="{D37425FF-6D5B-4B52-A6FA-40A72E5B3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</xm:sqref>
        </x14:conditionalFormatting>
        <x14:conditionalFormatting xmlns:xm="http://schemas.microsoft.com/office/excel/2006/main">
          <x14:cfRule type="iconSet" priority="49914" id="{3B308FEB-D00F-4458-B971-5EF462CD1F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</xm:sqref>
        </x14:conditionalFormatting>
        <x14:conditionalFormatting xmlns:xm="http://schemas.microsoft.com/office/excel/2006/main">
          <x14:cfRule type="iconSet" priority="49915" id="{A09C3582-2A21-4BE0-8B7E-37DA5168B2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H40:H47</xm:sqref>
        </x14:conditionalFormatting>
        <x14:conditionalFormatting xmlns:xm="http://schemas.microsoft.com/office/excel/2006/main">
          <x14:cfRule type="iconSet" priority="49916" id="{F9E566DE-3F8B-4C45-8DEC-ABD5C7FDB83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H40:H47</xm:sqref>
        </x14:conditionalFormatting>
        <x14:conditionalFormatting xmlns:xm="http://schemas.microsoft.com/office/excel/2006/main">
          <x14:cfRule type="iconSet" priority="49917" id="{2490C823-8C10-4EB8-9C30-1CE71541D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H40:H47</xm:sqref>
        </x14:conditionalFormatting>
        <x14:conditionalFormatting xmlns:xm="http://schemas.microsoft.com/office/excel/2006/main">
          <x14:cfRule type="iconSet" priority="49918" id="{D60DAA63-2C70-4C9B-95FC-402EC6E7E0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9919" id="{3357ADDE-7EE1-4D88-A4D7-511A69F2E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</xm:sqref>
        </x14:conditionalFormatting>
        <x14:conditionalFormatting xmlns:xm="http://schemas.microsoft.com/office/excel/2006/main">
          <x14:cfRule type="iconSet" priority="49920" id="{7A411F44-39C3-4406-BB6F-6613997CB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9921" id="{369F3172-13C0-416D-B562-9ACAEFE81F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</xm:sqref>
        </x14:conditionalFormatting>
        <x14:conditionalFormatting xmlns:xm="http://schemas.microsoft.com/office/excel/2006/main">
          <x14:cfRule type="iconSet" priority="49922" id="{1E7DCC3F-D305-4AD6-B919-59A0D7C8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H27:H28 H9 H13 H17:H18 H25 H21:H23</xm:sqref>
        </x14:conditionalFormatting>
        <x14:conditionalFormatting xmlns:xm="http://schemas.microsoft.com/office/excel/2006/main">
          <x14:cfRule type="iconSet" priority="49929" id="{110DF819-124F-4CD7-BAAD-A80538D8A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H28 H9 H13 H20:H21 H25</xm:sqref>
        </x14:conditionalFormatting>
        <x14:conditionalFormatting xmlns:xm="http://schemas.microsoft.com/office/excel/2006/main">
          <x14:cfRule type="iconSet" priority="49935" id="{7BBD682B-72E4-4234-B93C-D638650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H43:H47 H8</xm:sqref>
        </x14:conditionalFormatting>
        <x14:conditionalFormatting xmlns:xm="http://schemas.microsoft.com/office/excel/2006/main">
          <x14:cfRule type="iconSet" priority="49937" id="{3DAFD15C-EF1B-4D94-BAA5-6087E9BFC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H43:H47 H6:H8 H11 H13:H16 H27:H33</xm:sqref>
        </x14:conditionalFormatting>
        <x14:conditionalFormatting xmlns:xm="http://schemas.microsoft.com/office/excel/2006/main">
          <x14:cfRule type="iconSet" priority="49942" id="{B31DB88B-05A6-435F-9236-49BE2F7699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H43:H47 H10 H12:H14 H16:H17 H19 H35 H37</xm:sqref>
        </x14:conditionalFormatting>
        <x14:conditionalFormatting xmlns:xm="http://schemas.microsoft.com/office/excel/2006/main">
          <x14:cfRule type="iconSet" priority="49949" id="{7D15AB01-C41D-4AED-823C-0EB89B1119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H44:H47 H38:H39 H6:H7 H19 H35</xm:sqref>
        </x14:conditionalFormatting>
        <x14:conditionalFormatting xmlns:xm="http://schemas.microsoft.com/office/excel/2006/main">
          <x14:cfRule type="iconSet" priority="49954" id="{5896608F-0F16-43F9-A022-FA70649EF1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H44:H47</xm:sqref>
        </x14:conditionalFormatting>
        <x14:conditionalFormatting xmlns:xm="http://schemas.microsoft.com/office/excel/2006/main">
          <x14:cfRule type="iconSet" priority="49955" id="{8B4CA670-3A90-4AA4-88FE-41DD65B70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H44:H48 H35 H7:H9 H11:H12 H15:H16 H24:H25 H19:H22 H40:H42</xm:sqref>
        </x14:conditionalFormatting>
        <x14:conditionalFormatting xmlns:xm="http://schemas.microsoft.com/office/excel/2006/main">
          <x14:cfRule type="iconSet" priority="49964" id="{FDFC04E0-098B-4A58-89FB-5631F56912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H7 H15:H16 H21 H23:H25 H35</xm:sqref>
        </x14:conditionalFormatting>
        <x14:conditionalFormatting xmlns:xm="http://schemas.microsoft.com/office/excel/2006/main">
          <x14:cfRule type="iconSet" priority="49970" id="{B7C6124C-E296-4B8E-B1C6-3A154F71E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 H16 H25</xm:sqref>
        </x14:conditionalFormatting>
        <x14:conditionalFormatting xmlns:xm="http://schemas.microsoft.com/office/excel/2006/main">
          <x14:cfRule type="iconSet" priority="49973" id="{C317F491-DE2D-4058-9679-6C7259FD3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H6 H11 H15:H16 H22:H25 H28:H33 H18 H35</xm:sqref>
        </x14:conditionalFormatting>
        <x14:conditionalFormatting xmlns:xm="http://schemas.microsoft.com/office/excel/2006/main">
          <x14:cfRule type="iconSet" priority="49981" id="{E8CB334C-276D-4E7F-AEF6-B61FF0448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H7 H22:H25 H16:H19 H28:H33</xm:sqref>
        </x14:conditionalFormatting>
        <x14:conditionalFormatting xmlns:xm="http://schemas.microsoft.com/office/excel/2006/main">
          <x14:cfRule type="iconSet" priority="49986" id="{6A176FA2-86F9-43E8-9773-4C17FF25D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H27 H6 H13:H14 H21 H23:H25 H16:H19 H29:H33</xm:sqref>
        </x14:conditionalFormatting>
        <x14:conditionalFormatting xmlns:xm="http://schemas.microsoft.com/office/excel/2006/main">
          <x14:cfRule type="iconSet" priority="49994" id="{338CFE68-E7AC-4F71-A06F-B49866254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H9:H11 H14 H16:H19 H21:H25</xm:sqref>
        </x14:conditionalFormatting>
        <x14:conditionalFormatting xmlns:xm="http://schemas.microsoft.com/office/excel/2006/main">
          <x14:cfRule type="iconSet" priority="49999" id="{A034C182-A09E-436B-8692-89F9D560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H28 H11 H20:H25 H13:H18</xm:sqref>
        </x14:conditionalFormatting>
        <x14:conditionalFormatting xmlns:xm="http://schemas.microsoft.com/office/excel/2006/main">
          <x14:cfRule type="iconSet" priority="50004" id="{31266376-8019-4486-81D7-8C2780DCE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50005" id="{D2BFFC1C-B6C0-4FC0-BD53-A60A92255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0006" id="{1FA7045B-222B-426F-A72F-7C1D1E624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0007" id="{0A7B1DC2-D599-4093-B040-C1B834A5AD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</xm:sqref>
        </x14:conditionalFormatting>
        <x14:conditionalFormatting xmlns:xm="http://schemas.microsoft.com/office/excel/2006/main">
          <x14:cfRule type="iconSet" priority="50008" id="{1E3033E3-8344-4F5E-A2EE-31DFA505F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H22:H25</xm:sqref>
        </x14:conditionalFormatting>
        <x14:conditionalFormatting xmlns:xm="http://schemas.microsoft.com/office/excel/2006/main">
          <x14:cfRule type="iconSet" priority="50010" id="{58B39649-6EA8-4C2B-A27D-C8F710A37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0011" id="{CE732B32-9AA3-46E4-B2FF-E97F8B5CC5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0012" id="{A642D63F-9972-4116-801F-987B0CD4C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H40:H47</xm:sqref>
        </x14:conditionalFormatting>
        <x14:conditionalFormatting xmlns:xm="http://schemas.microsoft.com/office/excel/2006/main">
          <x14:cfRule type="iconSet" priority="50013" id="{2D4C2EC6-3535-4857-B70B-CF45C26AD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H27 H9 H11:H12 H15 H24:H25 H20:H22</xm:sqref>
        </x14:conditionalFormatting>
        <x14:conditionalFormatting xmlns:xm="http://schemas.microsoft.com/office/excel/2006/main">
          <x14:cfRule type="iconSet" priority="50020" id="{8ABA07F4-8F79-4C2A-AB08-893E3AC6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 H6:H7 H27 H17 H9:H15 H29:H33</xm:sqref>
        </x14:conditionalFormatting>
        <x14:conditionalFormatting xmlns:xm="http://schemas.microsoft.com/office/excel/2006/main">
          <x14:cfRule type="iconSet" priority="50026" id="{1D124065-BCD6-4072-99F2-A8053EF7A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 H27 H6 H11:H12 H14 H20 H9 H29:H33 H22:H23 H35</xm:sqref>
        </x14:conditionalFormatting>
        <x14:conditionalFormatting xmlns:xm="http://schemas.microsoft.com/office/excel/2006/main">
          <x14:cfRule type="iconSet" priority="50036" id="{746FD234-C753-44D0-858F-EFAFC2657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H27:H28 H10 H13 H17 H22:H25 H35</xm:sqref>
        </x14:conditionalFormatting>
        <x14:conditionalFormatting xmlns:xm="http://schemas.microsoft.com/office/excel/2006/main">
          <x14:cfRule type="iconSet" priority="50043" id="{5EDFB3E6-2C5D-4FA9-B3C1-EEC2CFA11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H13:H16 H21:H22 H24:H25</xm:sqref>
        </x14:conditionalFormatting>
        <x14:conditionalFormatting xmlns:xm="http://schemas.microsoft.com/office/excel/2006/main">
          <x14:cfRule type="iconSet" priority="50047" id="{59CF4D02-09E7-40B8-B38D-045CE1FEF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H22:H25 H7 H13:H14 H16 H20</xm:sqref>
        </x14:conditionalFormatting>
        <x14:conditionalFormatting xmlns:xm="http://schemas.microsoft.com/office/excel/2006/main">
          <x14:cfRule type="iconSet" priority="50053" id="{1E0F331E-2381-44E0-8004-E478394BF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H11 H14 H16 H25 H9 H28:H33 H18:H23 H35</xm:sqref>
        </x14:conditionalFormatting>
        <x14:conditionalFormatting xmlns:xm="http://schemas.microsoft.com/office/excel/2006/main">
          <x14:cfRule type="iconSet" priority="50062" id="{AE7A3E1F-97E9-4EFD-B114-3B13A0827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H14:H15 H11 H22 H24 H35 H18</xm:sqref>
        </x14:conditionalFormatting>
        <x14:conditionalFormatting xmlns:xm="http://schemas.microsoft.com/office/excel/2006/main">
          <x14:cfRule type="iconSet" priority="50069" id="{16FA9917-453B-4F40-A2FA-2A5745FF9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H12 H14:H15 H23 H25 H9 H27:H33 H18:H19</xm:sqref>
        </x14:conditionalFormatting>
        <x14:conditionalFormatting xmlns:xm="http://schemas.microsoft.com/office/excel/2006/main">
          <x14:cfRule type="iconSet" priority="50077" id="{97505B41-48CA-46AF-B48C-C7BCF232A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H40:H47 H37 H27:H28 H10:H11 H16:H24</xm:sqref>
        </x14:conditionalFormatting>
        <x14:conditionalFormatting xmlns:xm="http://schemas.microsoft.com/office/excel/2006/main">
          <x14:cfRule type="iconSet" priority="50082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H40:H47 H37 H27:H28 H10:H11 H16:H24</xm:sqref>
        </x14:conditionalFormatting>
        <x14:conditionalFormatting xmlns:xm="http://schemas.microsoft.com/office/excel/2006/main">
          <x14:cfRule type="iconSet" priority="50087" id="{84ACB69D-EDC9-42B6-AFC3-3B63DEEE4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H43:H48 H37:H39 H8:H12 H14:H15 H29:H33 H17:H21</xm:sqref>
        </x14:conditionalFormatting>
        <x14:conditionalFormatting xmlns:xm="http://schemas.microsoft.com/office/excel/2006/main">
          <x14:cfRule type="iconSet" priority="50094" id="{2DE49E9B-8BB1-4B48-AC61-C20D229BDF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H43:H47 H37 H8:H10 H12 H15:H16 H21 H23:H24 H28:H33 H18:H19 H39</xm:sqref>
        </x14:conditionalFormatting>
        <x14:conditionalFormatting xmlns:xm="http://schemas.microsoft.com/office/excel/2006/main">
          <x14:cfRule type="iconSet" priority="50104" id="{95F61D2D-3BD3-41F4-BDFF-AFC1942DD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H43:H48 H7:H9 H11 H14 H17 H24:H25 H27:H33 H37:H38</xm:sqref>
        </x14:conditionalFormatting>
        <x14:conditionalFormatting xmlns:xm="http://schemas.microsoft.com/office/excel/2006/main">
          <x14:cfRule type="iconSet" priority="50113" id="{32DCB823-ABE3-4A7C-8449-B29023CB1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H43:H47 H37 H12:H13 H15:H17 H19:H20 H24:H25 H28:H33 H35</xm:sqref>
        </x14:conditionalFormatting>
        <x14:conditionalFormatting xmlns:xm="http://schemas.microsoft.com/office/excel/2006/main">
          <x14:cfRule type="iconSet" priority="50121" id="{B39188B3-B13D-49A2-950C-28D166A49E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H44:H47 H37 H6 H10:H11 H15:H16 H30:H33 H35 H39</xm:sqref>
        </x14:conditionalFormatting>
        <x14:conditionalFormatting xmlns:xm="http://schemas.microsoft.com/office/excel/2006/main">
          <x14:cfRule type="iconSet" priority="50129" id="{5B89DE97-0E45-4123-BCA3-CE2157FA6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H38:H48 H6 H8 H13 H15 H17 H19:H20 H22:H23 H25 H28:H33 H35</xm:sqref>
        </x14:conditionalFormatting>
        <x14:conditionalFormatting xmlns:xm="http://schemas.microsoft.com/office/excel/2006/main">
          <x14:cfRule type="iconSet" priority="50141" id="{98D816B5-9A64-4055-81CD-82B4AD41B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 H9:H10 H14 H16:H17 H19 H21 H25 H28 H44:H47 H30:H33</xm:sqref>
        </x14:conditionalFormatting>
        <x14:conditionalFormatting xmlns:xm="http://schemas.microsoft.com/office/excel/2006/main">
          <x14:cfRule type="iconSet" priority="50151" id="{297D0D23-D7C7-4003-8B12-C2BC4991A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H45:H47 H39:H43 H15 H23:H25 H28 H31:H33 H18:H20</xm:sqref>
        </x14:conditionalFormatting>
        <x14:conditionalFormatting xmlns:xm="http://schemas.microsoft.com/office/excel/2006/main">
          <x14:cfRule type="iconSet" priority="50158" id="{18AB345E-0341-4AE4-8A6C-680D8541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H44:H47 H39 H10 H8 H12:H13 H15:H16 H19 H24:H25 H31 H33 H35</xm:sqref>
        </x14:conditionalFormatting>
        <x14:conditionalFormatting xmlns:xm="http://schemas.microsoft.com/office/excel/2006/main">
          <x14:cfRule type="iconSet" priority="50169" id="{92071A3E-5B34-486D-94DB-3A839B49ED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H43:H47 H7 H12 H18:H20 H22:H25 H27 H29:H33</xm:sqref>
        </x14:conditionalFormatting>
        <x14:conditionalFormatting xmlns:xm="http://schemas.microsoft.com/office/excel/2006/main">
          <x14:cfRule type="iconSet" priority="50176" id="{ED33B911-BFB6-46FF-9207-999B4C61E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H45:H47 H39 H27 H29:H33 H7 H12 H18:H20 H22:H25</xm:sqref>
        </x14:conditionalFormatting>
        <x14:conditionalFormatting xmlns:xm="http://schemas.microsoft.com/office/excel/2006/main">
          <x14:cfRule type="iconSet" priority="50184" id="{DD78D6E6-A38F-4BC7-BBC5-2B9BFE6D0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H45:H47 H39 H17 H19:H21 H23:H25 H27 H29:H33</xm:sqref>
        </x14:conditionalFormatting>
        <x14:conditionalFormatting xmlns:xm="http://schemas.microsoft.com/office/excel/2006/main">
          <x14:cfRule type="iconSet" priority="50191" id="{3312FF98-572B-4086-BBED-778FD0F6B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H38:H48 H11 H14:H15 H17:H18 H21 H23:H24 H30:H33 H35</xm:sqref>
        </x14:conditionalFormatting>
        <x14:conditionalFormatting xmlns:xm="http://schemas.microsoft.com/office/excel/2006/main">
          <x14:cfRule type="iconSet" priority="50200" id="{07372B99-7C30-4CE7-9590-D6D4DEC8D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H38:H48 H11 H13 H16 H18 H22:H25 H29:H33</xm:sqref>
        </x14:conditionalFormatting>
        <x14:conditionalFormatting xmlns:xm="http://schemas.microsoft.com/office/excel/2006/main">
          <x14:cfRule type="iconSet" priority="50208" id="{8223FE41-C8E5-467F-AC68-05F0A5E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 H27 H14 H23:H25 H19:H20 H35</xm:sqref>
        </x14:conditionalFormatting>
        <x14:conditionalFormatting xmlns:xm="http://schemas.microsoft.com/office/excel/2006/main">
          <x14:cfRule type="iconSet" priority="50214" id="{313A2EB2-53A6-4BDB-B38D-DED41E8F9C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</xm:sqref>
        </x14:conditionalFormatting>
        <x14:conditionalFormatting xmlns:xm="http://schemas.microsoft.com/office/excel/2006/main">
          <x14:cfRule type="iconSet" priority="50215" id="{5BB68CDE-1A7E-4919-8784-6104379B7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H37:H47</xm:sqref>
        </x14:conditionalFormatting>
        <x14:conditionalFormatting xmlns:xm="http://schemas.microsoft.com/office/excel/2006/main">
          <x14:cfRule type="iconSet" priority="50216" id="{05357233-EF07-4B14-80E8-F1ABFC6728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H37:H47</xm:sqref>
        </x14:conditionalFormatting>
        <x14:conditionalFormatting xmlns:xm="http://schemas.microsoft.com/office/excel/2006/main">
          <x14:cfRule type="iconSet" priority="50217" id="{A72AB2C1-1A26-4CE8-B32B-F4E14A38C2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H37:H47</xm:sqref>
        </x14:conditionalFormatting>
        <x14:conditionalFormatting xmlns:xm="http://schemas.microsoft.com/office/excel/2006/main">
          <x14:cfRule type="iconSet" priority="50218" id="{ED9DBEF4-7F17-4FDE-B383-67AFDEE6FA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H37:H47</xm:sqref>
        </x14:conditionalFormatting>
        <x14:conditionalFormatting xmlns:xm="http://schemas.microsoft.com/office/excel/2006/main">
          <x14:cfRule type="iconSet" priority="50219" id="{AA03A8EF-B86D-4BC8-BB73-5EB7FB8031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0220" id="{29A2EAA6-A870-4FDD-9812-8311380A37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H37:H47</xm:sqref>
        </x14:conditionalFormatting>
        <x14:conditionalFormatting xmlns:xm="http://schemas.microsoft.com/office/excel/2006/main">
          <x14:cfRule type="iconSet" priority="50221" id="{8D893F30-3912-4498-AAF9-D5085CF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 H28 H11 H15 H23:H24 H19:H20</xm:sqref>
        </x14:conditionalFormatting>
        <x14:conditionalFormatting xmlns:xm="http://schemas.microsoft.com/office/excel/2006/main">
          <x14:cfRule type="iconSet" priority="50227" id="{8A704AE4-BE41-42F1-9FF6-7D06EA679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 H14 H18:H24 H29:H33</xm:sqref>
        </x14:conditionalFormatting>
        <x14:conditionalFormatting xmlns:xm="http://schemas.microsoft.com/office/excel/2006/main">
          <x14:cfRule type="iconSet" priority="50231" id="{1625360E-B49E-4D01-9758-87AAC80AE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 H35 H14 H17:H18 H21:H23</xm:sqref>
        </x14:conditionalFormatting>
        <x14:conditionalFormatting xmlns:xm="http://schemas.microsoft.com/office/excel/2006/main">
          <x14:cfRule type="iconSet" priority="50236" id="{04942A16-B719-48F8-A229-91A664D3C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0237" id="{92D84FE4-F0B8-4593-A659-2CDB40433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</xm:sqref>
        </x14:conditionalFormatting>
        <x14:conditionalFormatting xmlns:xm="http://schemas.microsoft.com/office/excel/2006/main">
          <x14:cfRule type="iconSet" priority="50238" id="{297E7BC1-FBE7-4DA8-B982-0A4E7DE51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 H13 H15 H17 H22:H24 H28:H33</xm:sqref>
        </x14:conditionalFormatting>
        <x14:conditionalFormatting xmlns:xm="http://schemas.microsoft.com/office/excel/2006/main">
          <x14:cfRule type="iconSet" priority="50244" id="{69BFD9FD-21A7-4127-820E-14AD6B4B5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H37:H47 H27:H28 H15 H11 H21 H25 H13</xm:sqref>
        </x14:conditionalFormatting>
        <x14:conditionalFormatting xmlns:xm="http://schemas.microsoft.com/office/excel/2006/main">
          <x14:cfRule type="iconSet" priority="50251" id="{C1A90AD0-7E0B-415D-B40E-938227D18D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 H6 H9:H11 H27:H33 H14:H25</xm:sqref>
        </x14:conditionalFormatting>
        <x14:conditionalFormatting xmlns:xm="http://schemas.microsoft.com/office/excel/2006/main">
          <x14:cfRule type="iconSet" priority="50256" id="{DF6113D0-845E-4839-B30D-B12F27B9A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H37:H47 H16 H9 H6:H7 H27:H28 H12 H18:H19 H21:H25</xm:sqref>
        </x14:conditionalFormatting>
        <x14:conditionalFormatting xmlns:xm="http://schemas.microsoft.com/office/excel/2006/main">
          <x14:cfRule type="iconSet" priority="50264" id="{1B81A7B1-3739-4253-AD4F-58F4930969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 H6 H12:H13 H15:H16 H18:H19 H22:H25 H27:H28 H31:H33 H43:H48</xm:sqref>
        </x14:conditionalFormatting>
        <x14:conditionalFormatting xmlns:xm="http://schemas.microsoft.com/office/excel/2006/main">
          <x14:cfRule type="iconSet" priority="50274" id="{A17EEEBA-9D16-42A7-AF5E-D2FC9B3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H46:H47 H24</xm:sqref>
        </x14:conditionalFormatting>
        <x14:conditionalFormatting xmlns:xm="http://schemas.microsoft.com/office/excel/2006/main">
          <x14:cfRule type="iconSet" priority="50276" id="{1E4FF7BD-51D2-42EC-BEBF-AC98A0E4D9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H47</xm:sqref>
        </x14:conditionalFormatting>
        <x14:conditionalFormatting xmlns:xm="http://schemas.microsoft.com/office/excel/2006/main">
          <x14:cfRule type="iconSet" priority="50277" id="{8A0CD26D-59D0-424A-BB26-79462D55A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H42:H43 H7:H8 H18:H19 H21 H23 H25 H30:H31 H33 H45:H47</xm:sqref>
        </x14:conditionalFormatting>
        <x14:conditionalFormatting xmlns:xm="http://schemas.microsoft.com/office/excel/2006/main">
          <x14:cfRule type="iconSet" priority="50286" id="{872965F6-B24B-46FB-87D8-127DE5DD5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H41:H43 H45:H47</xm:sqref>
        </x14:conditionalFormatting>
        <x14:conditionalFormatting xmlns:xm="http://schemas.microsoft.com/office/excel/2006/main">
          <x14:cfRule type="iconSet" priority="50690" id="{4FD5C239-2554-4EDC-84FC-78EC0FFD6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50691" id="{0D1401CD-508E-47D4-8D92-7F7E33D35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H20</xm:sqref>
        </x14:conditionalFormatting>
        <x14:conditionalFormatting xmlns:xm="http://schemas.microsoft.com/office/excel/2006/main">
          <x14:cfRule type="iconSet" priority="50693" id="{47096AD1-39DB-4F40-8EAE-DEAE7E970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H22</xm:sqref>
        </x14:conditionalFormatting>
        <x14:conditionalFormatting xmlns:xm="http://schemas.microsoft.com/office/excel/2006/main">
          <x14:cfRule type="iconSet" priority="50695" id="{C84D3905-7E0F-42B7-AFB0-E46DD0481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50696" id="{41F89350-CCD1-456D-A386-F99E8CA5F3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50697" id="{7A37EE13-11FA-4AF0-870B-93120502BA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50698" id="{1A609F55-C58E-470F-BD24-61671AA50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H25</xm:sqref>
        </x14:conditionalFormatting>
        <x14:conditionalFormatting xmlns:xm="http://schemas.microsoft.com/office/excel/2006/main">
          <x14:cfRule type="iconSet" priority="50699" id="{6A794F70-8F52-4C87-B12B-150F09CB6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H20</xm:sqref>
        </x14:conditionalFormatting>
        <x14:conditionalFormatting xmlns:xm="http://schemas.microsoft.com/office/excel/2006/main">
          <x14:cfRule type="iconSet" priority="50701" id="{7BF9B0D3-46CE-49CD-963F-E60057FCB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0702" id="{2ACF6665-6E67-4A7E-821D-D0498513D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50703" id="{F11A1C9F-DC27-4DFF-99DE-2E3BE5E5E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</xm:sqref>
        </x14:conditionalFormatting>
        <x14:conditionalFormatting xmlns:xm="http://schemas.microsoft.com/office/excel/2006/main">
          <x14:cfRule type="iconSet" priority="50704" id="{89F3822E-8D4D-4373-AE1D-11C9F94A4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H20 H25</xm:sqref>
        </x14:conditionalFormatting>
        <x14:conditionalFormatting xmlns:xm="http://schemas.microsoft.com/office/excel/2006/main">
          <x14:cfRule type="iconSet" priority="50707" id="{ABCA8004-1143-4799-B0E7-00148E02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H6:H7 H22 H19:H20</xm:sqref>
        </x14:conditionalFormatting>
        <x14:conditionalFormatting xmlns:xm="http://schemas.microsoft.com/office/excel/2006/main">
          <x14:cfRule type="iconSet" priority="50711" id="{9445E372-0532-4207-9E2C-919C85FB5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50714" id="{B5B2088A-D320-4DAE-8E75-92E8AAD27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H23 H6 H19:H20</xm:sqref>
        </x14:conditionalFormatting>
        <x14:conditionalFormatting xmlns:xm="http://schemas.microsoft.com/office/excel/2006/main">
          <x14:cfRule type="iconSet" priority="50718" id="{9303F5D6-2943-479B-95E9-A5C2861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0719" id="{4FD4EFB5-2521-49B2-9F0E-0216CF185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 H19 H23</xm:sqref>
        </x14:conditionalFormatting>
        <x14:conditionalFormatting xmlns:xm="http://schemas.microsoft.com/office/excel/2006/main">
          <x14:cfRule type="iconSet" priority="50726" id="{BE241D27-D5C3-4EB7-833F-B16E2FD0B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0727" id="{D783AC47-F1F0-4FAA-BB54-AFD6A8908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50732" id="{FE164AC3-119A-4D42-9E99-796A7921A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H7 H14</xm:sqref>
        </x14:conditionalFormatting>
        <x14:conditionalFormatting xmlns:xm="http://schemas.microsoft.com/office/excel/2006/main">
          <x14:cfRule type="iconSet" priority="50735" id="{4FCD8597-E956-47D3-A084-2CCF1E09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H24:H25 H17:H20</xm:sqref>
        </x14:conditionalFormatting>
        <x14:conditionalFormatting xmlns:xm="http://schemas.microsoft.com/office/excel/2006/main">
          <x14:cfRule type="iconSet" priority="50740" id="{4A121CBB-4984-4404-9C9B-9DC43E476B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H12 H7 H14:H15 H19:H20 H22:H23 H25</xm:sqref>
        </x14:conditionalFormatting>
        <x14:conditionalFormatting xmlns:xm="http://schemas.microsoft.com/office/excel/2006/main">
          <x14:cfRule type="iconSet" priority="50747" id="{3BF88FFA-E077-48E1-90B4-5E97B7EEE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H20:H25 H14:H18</xm:sqref>
        </x14:conditionalFormatting>
        <x14:conditionalFormatting xmlns:xm="http://schemas.microsoft.com/office/excel/2006/main">
          <x14:cfRule type="iconSet" priority="50750" id="{EA42F855-E930-4999-AFD4-AB598D922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H24:H25 H22 H19:H20</xm:sqref>
        </x14:conditionalFormatting>
        <x14:conditionalFormatting xmlns:xm="http://schemas.microsoft.com/office/excel/2006/main">
          <x14:cfRule type="iconSet" priority="50754" id="{C0A4CF73-3E35-472A-AAD3-A4F7DBA0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H21:H22</xm:sqref>
        </x14:conditionalFormatting>
        <x14:conditionalFormatting xmlns:xm="http://schemas.microsoft.com/office/excel/2006/main">
          <x14:cfRule type="iconSet" priority="50756" id="{2FC83477-6F18-4122-8803-A4D32BF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H25 H20:H23</xm:sqref>
        </x14:conditionalFormatting>
        <x14:conditionalFormatting xmlns:xm="http://schemas.microsoft.com/office/excel/2006/main">
          <x14:cfRule type="iconSet" priority="50760" id="{780903F7-56A1-4619-B278-0C3C035815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H9 H11:H15 H25 H17:H19 H21:H23</xm:sqref>
        </x14:conditionalFormatting>
        <x14:conditionalFormatting xmlns:xm="http://schemas.microsoft.com/office/excel/2006/main">
          <x14:cfRule type="iconSet" priority="50899" id="{82868FA5-4E48-459B-A9B5-0CBC46403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51205" id="{834D6ED8-09E3-48E4-B5BE-50D693E86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H22 H15 H19:H20 H11 H13</xm:sqref>
        </x14:conditionalFormatting>
        <x14:conditionalFormatting xmlns:xm="http://schemas.microsoft.com/office/excel/2006/main">
          <x14:cfRule type="iconSet" priority="51211" id="{FDA740C6-77F1-46BE-BC12-A6F35D72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 H19 H15 H11 H13</xm:sqref>
        </x14:conditionalFormatting>
        <x14:conditionalFormatting xmlns:xm="http://schemas.microsoft.com/office/excel/2006/main">
          <x14:cfRule type="iconSet" priority="51216" id="{473C736F-91C7-4D64-A156-2981A4CEAE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51217" id="{3A022385-46BF-48B5-93D2-D381B15BB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</xm:sqref>
        </x14:conditionalFormatting>
        <x14:conditionalFormatting xmlns:xm="http://schemas.microsoft.com/office/excel/2006/main">
          <x14:cfRule type="iconSet" priority="51218" id="{0DCDD71C-94B5-4125-A634-30EF4CDBEB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</xm:sqref>
        </x14:conditionalFormatting>
        <x14:conditionalFormatting xmlns:xm="http://schemas.microsoft.com/office/excel/2006/main">
          <x14:cfRule type="iconSet" priority="51219" id="{040F3880-6FB0-43AE-BE0D-21D0DF4A4C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H29:H33</xm:sqref>
        </x14:conditionalFormatting>
        <x14:conditionalFormatting xmlns:xm="http://schemas.microsoft.com/office/excel/2006/main">
          <x14:cfRule type="iconSet" priority="51220" id="{D0A391B9-CE0D-4A3F-9CC4-985FE15542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H29:H33</xm:sqref>
        </x14:conditionalFormatting>
        <x14:conditionalFormatting xmlns:xm="http://schemas.microsoft.com/office/excel/2006/main">
          <x14:cfRule type="iconSet" priority="51221" id="{988D6C77-D5C3-438C-97B6-CA89042BC8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</xm:sqref>
        </x14:conditionalFormatting>
        <x14:conditionalFormatting xmlns:xm="http://schemas.microsoft.com/office/excel/2006/main">
          <x14:cfRule type="iconSet" priority="51222" id="{D89F7901-5FFD-4585-8636-65DF28835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H22 H6:H7 H13:H14 H29:H33</xm:sqref>
        </x14:conditionalFormatting>
        <x14:conditionalFormatting xmlns:xm="http://schemas.microsoft.com/office/excel/2006/main">
          <x14:cfRule type="iconSet" priority="51227" id="{156028B0-0D8A-4534-8A0A-BA18140AB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H15 H13 H7 H9 H18</xm:sqref>
        </x14:conditionalFormatting>
        <x14:conditionalFormatting xmlns:xm="http://schemas.microsoft.com/office/excel/2006/main">
          <x14:cfRule type="iconSet" priority="51233" id="{20514031-4094-4CE8-8ADE-EC9E8B44F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 H15 H19:H20 H11</xm:sqref>
        </x14:conditionalFormatting>
        <x14:conditionalFormatting xmlns:xm="http://schemas.microsoft.com/office/excel/2006/main">
          <x14:cfRule type="iconSet" priority="51237" id="{03DC054F-42D0-406B-B0DF-D3B24A8375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1238" id="{8C4BE522-E902-4E7D-8217-B091B3A281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</xm:sqref>
        </x14:conditionalFormatting>
        <x14:conditionalFormatting xmlns:xm="http://schemas.microsoft.com/office/excel/2006/main">
          <x14:cfRule type="iconSet" priority="51239" id="{3DA44E9E-4FE8-4340-9628-B357C302C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H28:H33 H13:H15</xm:sqref>
        </x14:conditionalFormatting>
        <x14:conditionalFormatting xmlns:xm="http://schemas.microsoft.com/office/excel/2006/main">
          <x14:cfRule type="iconSet" priority="51241" id="{FACD2481-3816-4D49-BBC2-8923237E7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H13:H15</xm:sqref>
        </x14:conditionalFormatting>
        <x14:conditionalFormatting xmlns:xm="http://schemas.microsoft.com/office/excel/2006/main">
          <x14:cfRule type="iconSet" priority="51243" id="{BC04A1AB-8777-42EB-93BF-8A7C5B981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H28:H33 H13:H15</xm:sqref>
        </x14:conditionalFormatting>
        <x14:conditionalFormatting xmlns:xm="http://schemas.microsoft.com/office/excel/2006/main">
          <x14:cfRule type="iconSet" priority="51245" id="{B24F9ABE-355D-4031-A9A1-7A0B1E237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H28:H33 H13:H15</xm:sqref>
        </x14:conditionalFormatting>
        <x14:conditionalFormatting xmlns:xm="http://schemas.microsoft.com/office/excel/2006/main">
          <x14:cfRule type="iconSet" priority="51247" id="{14754C90-DDAB-4861-8077-4550DBEB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H14:H15 H6 H17 H20</xm:sqref>
        </x14:conditionalFormatting>
        <x14:conditionalFormatting xmlns:xm="http://schemas.microsoft.com/office/excel/2006/main">
          <x14:cfRule type="iconSet" priority="51252" id="{448EAAC6-BEAC-4FCC-BB42-27DA54122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H29:H33 H13:H17 H20 H9:H10</xm:sqref>
        </x14:conditionalFormatting>
        <x14:conditionalFormatting xmlns:xm="http://schemas.microsoft.com/office/excel/2006/main">
          <x14:cfRule type="iconSet" priority="51256" id="{4646E858-FF6A-431F-8E0C-7AA39EBB1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H28:H33 H15 H9:H10</xm:sqref>
        </x14:conditionalFormatting>
        <x14:conditionalFormatting xmlns:xm="http://schemas.microsoft.com/office/excel/2006/main">
          <x14:cfRule type="iconSet" priority="51259" id="{86F61565-2D2A-454D-8FA3-ABCF91F6D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H28:H33 H10:H13</xm:sqref>
        </x14:conditionalFormatting>
        <x14:conditionalFormatting xmlns:xm="http://schemas.microsoft.com/office/excel/2006/main">
          <x14:cfRule type="iconSet" priority="51261" id="{CAF7FE28-B4CF-41C7-AF8C-2928FD55D9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H24 H13:H15 H19:H22 H29:H33</xm:sqref>
        </x14:conditionalFormatting>
        <x14:conditionalFormatting xmlns:xm="http://schemas.microsoft.com/office/excel/2006/main">
          <x14:cfRule type="iconSet" priority="51266" id="{32543A84-1334-4340-81EA-CE53A7BA0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H22:H25 H20 H13</xm:sqref>
        </x14:conditionalFormatting>
        <x14:conditionalFormatting xmlns:xm="http://schemas.microsoft.com/office/excel/2006/main">
          <x14:cfRule type="iconSet" priority="51270" id="{D51365B2-8A5D-4366-97B2-480B98070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H24:H25 H14:H15 H19:H22</xm:sqref>
        </x14:conditionalFormatting>
        <x14:conditionalFormatting xmlns:xm="http://schemas.microsoft.com/office/excel/2006/main">
          <x14:cfRule type="iconSet" priority="51274" id="{C0CF21BD-CC6C-40E3-BCC6-1C6C37A64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H15 H11 H22:H25 H29:H33 H18:H19</xm:sqref>
        </x14:conditionalFormatting>
        <x14:conditionalFormatting xmlns:xm="http://schemas.microsoft.com/office/excel/2006/main">
          <x14:cfRule type="iconSet" priority="51280" id="{66788B6C-B188-4114-87EA-5671BD1DB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H11 H9 H13:H25</xm:sqref>
        </x14:conditionalFormatting>
        <x14:conditionalFormatting xmlns:xm="http://schemas.microsoft.com/office/excel/2006/main">
          <x14:cfRule type="iconSet" priority="51284" id="{EB1F5A3D-DBC7-4F82-8B8E-0B7D4874F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H6 H11 H9 H13:H25</xm:sqref>
        </x14:conditionalFormatting>
        <x14:conditionalFormatting xmlns:xm="http://schemas.microsoft.com/office/excel/2006/main">
          <x14:cfRule type="iconSet" priority="51289" id="{AE063FDD-8790-41C8-BEFC-B8846D2F6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H15:H17 H23:H25 H9:H10</xm:sqref>
        </x14:conditionalFormatting>
        <x14:conditionalFormatting xmlns:xm="http://schemas.microsoft.com/office/excel/2006/main">
          <x14:cfRule type="iconSet" priority="51293" id="{31B3289D-677C-45D9-9B4A-26B0109D7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H25 H13:H14 H20 H6:H7</xm:sqref>
        </x14:conditionalFormatting>
        <x14:conditionalFormatting xmlns:xm="http://schemas.microsoft.com/office/excel/2006/main">
          <x14:cfRule type="iconSet" priority="51298" id="{80A20925-F1C6-4E40-B747-ABD6E9CDF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H13 H22 H24 H19:H20</xm:sqref>
        </x14:conditionalFormatting>
        <x14:conditionalFormatting xmlns:xm="http://schemas.microsoft.com/office/excel/2006/main">
          <x14:cfRule type="iconSet" priority="51303" id="{5C2C8282-BC3A-431C-92D9-C0828F5104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H15 H24 H13 H22 H19:H20</xm:sqref>
        </x14:conditionalFormatting>
        <x14:conditionalFormatting xmlns:xm="http://schemas.microsoft.com/office/excel/2006/main">
          <x14:cfRule type="iconSet" priority="51309" id="{59FE241B-A85B-41DD-BF63-8675933305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H14 H6 H23:H25 H20:H21</xm:sqref>
        </x14:conditionalFormatting>
        <x14:conditionalFormatting xmlns:xm="http://schemas.microsoft.com/office/excel/2006/main">
          <x14:cfRule type="iconSet" priority="51314" id="{6CCDDBA6-CDA2-481C-ABE7-3724A4717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H14 H19 H24 H6:H7</xm:sqref>
        </x14:conditionalFormatting>
        <x14:conditionalFormatting xmlns:xm="http://schemas.microsoft.com/office/excel/2006/main">
          <x14:cfRule type="iconSet" priority="51319" id="{15CA0BEB-8C30-464D-A655-19A2F7E07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H15 H24:H25 H20 H6:H7</xm:sqref>
        </x14:conditionalFormatting>
        <x14:conditionalFormatting xmlns:xm="http://schemas.microsoft.com/office/excel/2006/main">
          <x14:cfRule type="iconSet" priority="51324" id="{C301C7EA-668C-41CF-859C-69092EDCC4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H19 H24 H14 H6:H7</xm:sqref>
        </x14:conditionalFormatting>
        <x14:conditionalFormatting xmlns:xm="http://schemas.microsoft.com/office/excel/2006/main">
          <x14:cfRule type="iconSet" priority="51329" id="{1C1C143E-3667-4318-8D55-E7C1355502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H7 H24 H13:H15</xm:sqref>
        </x14:conditionalFormatting>
        <x14:conditionalFormatting xmlns:xm="http://schemas.microsoft.com/office/excel/2006/main">
          <x14:cfRule type="iconSet" priority="51333" id="{B2005A46-21DD-494B-AB5A-EB801876A7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H29:H33 H14 H7 H16 H22 H24</xm:sqref>
        </x14:conditionalFormatting>
        <x14:conditionalFormatting xmlns:xm="http://schemas.microsoft.com/office/excel/2006/main">
          <x14:cfRule type="iconSet" priority="51339" id="{06C337C8-7186-44FE-83DB-58AA2F7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H7 H15 H21:H25 H11</xm:sqref>
        </x14:conditionalFormatting>
        <x14:conditionalFormatting xmlns:xm="http://schemas.microsoft.com/office/excel/2006/main">
          <x14:cfRule type="iconSet" priority="51344" id="{B3C562BD-FE49-43C8-BCE9-2AB7EF6F1F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H7 H15 H19 H21:H25 H29:H33</xm:sqref>
        </x14:conditionalFormatting>
        <x14:conditionalFormatting xmlns:xm="http://schemas.microsoft.com/office/excel/2006/main">
          <x14:cfRule type="iconSet" priority="51350" id="{FB7E777C-4E12-471D-82AA-A863B109E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H27:H33 H15 H21:H25 H11</xm:sqref>
        </x14:conditionalFormatting>
        <x14:conditionalFormatting xmlns:xm="http://schemas.microsoft.com/office/excel/2006/main">
          <x14:cfRule type="iconSet" priority="51354" id="{C53A9476-27F3-4997-BE54-3B0DA382DA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H28:H33 H13 H15 H21:H25</xm:sqref>
        </x14:conditionalFormatting>
        <x14:conditionalFormatting xmlns:xm="http://schemas.microsoft.com/office/excel/2006/main">
          <x14:cfRule type="iconSet" priority="51358" id="{3426E57D-70AD-49F4-93A7-2CC8ED7A9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H27:H33 H21 H23 H11 H6:H7 H13:H14</xm:sqref>
        </x14:conditionalFormatting>
        <x14:conditionalFormatting xmlns:xm="http://schemas.microsoft.com/office/excel/2006/main">
          <x14:cfRule type="iconSet" priority="3" id="{1C8A4298-50EF-494A-82DC-5F6704BA9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H17:H19 H21 H24 H32 H39 H41</xm:sqref>
        </x14:conditionalFormatting>
        <x14:conditionalFormatting xmlns:xm="http://schemas.microsoft.com/office/excel/2006/main">
          <x14:cfRule type="iconSet" priority="2" id="{3CEA3F73-07BA-4721-AFCA-B526DA50D7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H25 H27:H31 H33 H43 H45:H47</xm:sqref>
        </x14:conditionalFormatting>
        <x14:conditionalFormatting xmlns:xm="http://schemas.microsoft.com/office/excel/2006/main">
          <x14:cfRule type="iconSet" priority="1" id="{320580E5-0EA3-478B-A9EC-C3730407C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H35 H37:H38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13DFBCA53504244193C5E52DF8FDC99F" ma:contentTypeVersion="2" ma:contentTypeDescription="إنشاء مستند جديد." ma:contentTypeScope="" ma:versionID="24f7c856393b8bde26d65425385f9b76">
  <xsd:schema xmlns:xsd="http://www.w3.org/2001/XMLSchema" xmlns:xs="http://www.w3.org/2001/XMLSchema" xmlns:p="http://schemas.microsoft.com/office/2006/metadata/properties" xmlns:ns1="http://schemas.microsoft.com/sharepoint/v3" xmlns:ns2="5797868e-33e7-4173-aba2-645c7f9f4275" targetNamespace="http://schemas.microsoft.com/office/2006/metadata/properties" ma:root="true" ma:fieldsID="2df7cdca91ebecf997c422577add403e" ns1:_="" ns2:_="">
    <xsd:import namespace="http://schemas.microsoft.com/sharepoint/v3"/>
    <xsd:import namespace="5797868e-33e7-4173-aba2-645c7f9f427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جدولة تاريخ البدء" ma:internalName="PublishingStartDate">
      <xsd:simpleType>
        <xsd:restriction base="dms:Unknown"/>
      </xsd:simpleType>
    </xsd:element>
    <xsd:element name="PublishingExpirationDate" ma:index="9" nillable="true" ma:displayName="جدولة تاريخ الانتهاء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7868e-33e7-4173-aba2-645c7f9f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0FBF79C-125D-4C99-BC62-054454EBDB94}"/>
</file>

<file path=customXml/itemProps2.xml><?xml version="1.0" encoding="utf-8"?>
<ds:datastoreItem xmlns:ds="http://schemas.openxmlformats.org/officeDocument/2006/customXml" ds:itemID="{BBA80395-5835-4005-870C-BEAB43A0C1CC}"/>
</file>

<file path=customXml/itemProps3.xml><?xml version="1.0" encoding="utf-8"?>
<ds:datastoreItem xmlns:ds="http://schemas.openxmlformats.org/officeDocument/2006/customXml" ds:itemID="{C6B6DE51-946B-4A6E-873C-C41E593737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Jamal Battyor</dc:creator>
  <cp:lastModifiedBy>Hind Mashan Dhaif Allah Alshammari</cp:lastModifiedBy>
  <cp:lastPrinted>2020-10-11T15:44:55Z</cp:lastPrinted>
  <dcterms:created xsi:type="dcterms:W3CDTF">2020-08-09T09:59:29Z</dcterms:created>
  <dcterms:modified xsi:type="dcterms:W3CDTF">2024-08-07T10:15:29Z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0x01010013DFBCA53504244193C5E52DF8FDC99F</vt:lpwstr>
  </property>
</Properties>
</file>