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alawwam\Desktop\الكتاب الاحصائي\الكتاب الاحصائي السنوي\2020\"/>
    </mc:Choice>
  </mc:AlternateContent>
  <bookViews>
    <workbookView xWindow="0" yWindow="0" windowWidth="28800" windowHeight="10500"/>
  </bookViews>
  <sheets>
    <sheet name="Brochure" sheetId="1" r:id="rId1"/>
  </sheets>
  <definedNames>
    <definedName name="_xlnm.Print_Area" localSheetId="0">Brochure!$A$1:$G$154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3" i="1" l="1"/>
  <c r="E85" i="1" l="1"/>
  <c r="E86" i="1"/>
  <c r="E87" i="1"/>
  <c r="E88" i="1"/>
  <c r="E89" i="1"/>
  <c r="E99" i="1"/>
  <c r="E100" i="1"/>
  <c r="E101" i="1"/>
  <c r="E102" i="1"/>
  <c r="E103" i="1"/>
  <c r="E106" i="1"/>
  <c r="E107" i="1"/>
  <c r="E108" i="1"/>
  <c r="E109" i="1"/>
  <c r="E110" i="1"/>
  <c r="E113" i="1"/>
  <c r="E114" i="1"/>
  <c r="E115" i="1"/>
  <c r="E116" i="1"/>
  <c r="E117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4" i="1"/>
  <c r="E145" i="1"/>
  <c r="E146" i="1"/>
  <c r="E147" i="1"/>
  <c r="E150" i="1"/>
  <c r="E151" i="1"/>
  <c r="E152" i="1"/>
  <c r="E143" i="1"/>
  <c r="E119" i="1"/>
  <c r="E112" i="1"/>
  <c r="E105" i="1"/>
  <c r="E98" i="1"/>
  <c r="E84" i="1"/>
  <c r="E78" i="1"/>
  <c r="E79" i="1"/>
  <c r="E80" i="1"/>
  <c r="E81" i="1"/>
  <c r="E82" i="1"/>
  <c r="E77" i="1"/>
  <c r="E69" i="1"/>
  <c r="E70" i="1"/>
  <c r="E71" i="1"/>
  <c r="E72" i="1"/>
  <c r="E73" i="1"/>
  <c r="E74" i="1"/>
  <c r="E75" i="1"/>
  <c r="E68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47" i="1"/>
  <c r="E44" i="1"/>
  <c r="E45" i="1"/>
  <c r="E4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2" i="1"/>
  <c r="E33" i="1"/>
  <c r="E34" i="1"/>
  <c r="E35" i="1"/>
  <c r="E36" i="1"/>
  <c r="E37" i="1"/>
  <c r="E38" i="1"/>
  <c r="E39" i="1"/>
  <c r="E40" i="1"/>
  <c r="E41" i="1"/>
  <c r="E13" i="1"/>
  <c r="E5" i="1"/>
  <c r="E6" i="1"/>
  <c r="E7" i="1"/>
  <c r="E8" i="1"/>
  <c r="E9" i="1"/>
  <c r="E10" i="1"/>
  <c r="E11" i="1"/>
  <c r="E4" i="1"/>
  <c r="D21" i="1" l="1"/>
  <c r="E21" i="1" s="1"/>
  <c r="D96" i="1" l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31" i="1"/>
  <c r="E31" i="1" s="1"/>
</calcChain>
</file>

<file path=xl/sharedStrings.xml><?xml version="1.0" encoding="utf-8"?>
<sst xmlns="http://schemas.openxmlformats.org/spreadsheetml/2006/main" count="342" uniqueCount="225">
  <si>
    <t>المؤشرات الصحية</t>
  </si>
  <si>
    <t>Health Indicators</t>
  </si>
  <si>
    <t>المؤشرات الديموجرافية</t>
  </si>
  <si>
    <t>المساحة (كم2)</t>
  </si>
  <si>
    <t>Total Area (Km2)</t>
  </si>
  <si>
    <t>Demographic Indicators</t>
  </si>
  <si>
    <t>السكان</t>
  </si>
  <si>
    <t>Population</t>
  </si>
  <si>
    <t>نسبة السكان السعوديين لإجمالي عدد السكان (%)</t>
  </si>
  <si>
    <t>Saudi  / Total population (%)</t>
  </si>
  <si>
    <t>نسبة السكان غيرالسعوديين لإجمالي عدد السكان (%)</t>
  </si>
  <si>
    <t>Non Saudi  / Total population (%)</t>
  </si>
  <si>
    <t>معدل النمو السنوى لإجمالي السكان (%)</t>
  </si>
  <si>
    <t>Annual growth rate for total population (%)</t>
  </si>
  <si>
    <t>نسبة الأطفال اقل من 5 سنوات (%)</t>
  </si>
  <si>
    <t>Children &lt;5years (%)</t>
  </si>
  <si>
    <t>نسبة الأطفال اقل من 15 سنة (%)</t>
  </si>
  <si>
    <t>Children &lt;15years (%)</t>
  </si>
  <si>
    <t>نسبة السكان 65 سنة فاكثر(%)</t>
  </si>
  <si>
    <t xml:space="preserve">Population  65+ years (%) </t>
  </si>
  <si>
    <t>نسبة المواليد الذين هم أقل من الوزن الطبيعي (%)</t>
  </si>
  <si>
    <t>Low Birth Rate (%)</t>
  </si>
  <si>
    <t>الاحصاءات الحيوية</t>
  </si>
  <si>
    <t>Vital Statistics</t>
  </si>
  <si>
    <t>الموارد الصحية</t>
  </si>
  <si>
    <t>إجمالي عدد المستشفيات بالمملكة</t>
  </si>
  <si>
    <t>Total Hospital in KSA</t>
  </si>
  <si>
    <t>Health Resources</t>
  </si>
  <si>
    <t>عدد المستشفيات بوزارة الصحة</t>
  </si>
  <si>
    <t>MoH Hospitals</t>
  </si>
  <si>
    <t>عدد المستشفيات بوزارة الصحة المعتمدة من المجلس المركزي لاعتماد المنشآت الصحية</t>
  </si>
  <si>
    <t>CBAHI Accredited MoH Hospitals</t>
  </si>
  <si>
    <t>عدد المستشفيات بالجهات الحكومية الأخرى</t>
  </si>
  <si>
    <t>Other Governmental Hospitals</t>
  </si>
  <si>
    <t>عدد المستشفيات بالجهات الحكومية الأخرى المعتمدة من المجلس المركزي لاعتماد المنشآت الصحية</t>
  </si>
  <si>
    <t>CBAHI Accredited Other Governmental Hospitals</t>
  </si>
  <si>
    <t>عدد المستشفيات بالقطاع الخاص</t>
  </si>
  <si>
    <t>Private Hospitals</t>
  </si>
  <si>
    <t>عدد المستشفيات بالقطاع الخاص المعتمدة من المجلس المركزي لاعتماد المنشآت الصحية</t>
  </si>
  <si>
    <t>CBAHI Accredited private Hospitals</t>
  </si>
  <si>
    <t>أسرة المستشفيات بوزارة الصحة</t>
  </si>
  <si>
    <t>MoH Hospital Beds</t>
  </si>
  <si>
    <t>أسرة المستشفيات الحكومية الأخرى</t>
  </si>
  <si>
    <t xml:space="preserve"> Other Governmental Hospital Beds</t>
  </si>
  <si>
    <t>أسرة المستشفيات بالقطاع الخاص</t>
  </si>
  <si>
    <t>Private Hospital Beds</t>
  </si>
  <si>
    <t>إجمالي عدد الأسرة بالمملكة</t>
  </si>
  <si>
    <t>Total Beds (KSA)</t>
  </si>
  <si>
    <t>عدد مراكز الرعاية الصحية الأولية بوزارة الصحة</t>
  </si>
  <si>
    <t>PHCs (MoH)</t>
  </si>
  <si>
    <t>عدد مراكز القلب بوزارة الصحة</t>
  </si>
  <si>
    <t>Cardiology Centers (MoH)</t>
  </si>
  <si>
    <t>عدد مراكز الأورام بوزارة الصحة</t>
  </si>
  <si>
    <t>Oncology Centers (MoH)</t>
  </si>
  <si>
    <t>عدد مراكز طب الأسنان بوزارة الصحة</t>
  </si>
  <si>
    <t>Dental Centers (MoH)</t>
  </si>
  <si>
    <t>عدد مراكز السكري بوزارة الصحة</t>
  </si>
  <si>
    <t>Diabetes Centers (MoH)</t>
  </si>
  <si>
    <t>عدد مراكز ووحدات غسيل الكلى بوزارة الصحة</t>
  </si>
  <si>
    <t>Renal Dialysis Centers and Units</t>
  </si>
  <si>
    <t>عدد المجمعات الطبية الخاصة</t>
  </si>
  <si>
    <t>Private Polyclinics</t>
  </si>
  <si>
    <t>عدد مراكز الإسعاف بالهلال الأحمر</t>
  </si>
  <si>
    <t>First Aid Centers (Red Crescent)</t>
  </si>
  <si>
    <t>عدد سيارات الإسعاف بالهلال الأحمر</t>
  </si>
  <si>
    <t>First Aid Ambulances  (Red Crescent)</t>
  </si>
  <si>
    <t>كليات الطب البشري وطب الأسنان والصيدلة</t>
  </si>
  <si>
    <t>حكومية</t>
  </si>
  <si>
    <t>Governmental</t>
  </si>
  <si>
    <t xml:space="preserve"> Colleges of Medicine,  Dentistry &amp; pharmacy</t>
  </si>
  <si>
    <t xml:space="preserve">كليات الطب </t>
  </si>
  <si>
    <t>Colleges of Medicine</t>
  </si>
  <si>
    <t>كليات طب الأسنان</t>
  </si>
  <si>
    <t>Colleges of Dentistry</t>
  </si>
  <si>
    <t>كليات الصيدلة</t>
  </si>
  <si>
    <t>Colleges of Pharmacy</t>
  </si>
  <si>
    <t>خاصة</t>
  </si>
  <si>
    <t>Private</t>
  </si>
  <si>
    <t>معدلات الموارد الصحية لكل عشرة آلاف  نسمة</t>
  </si>
  <si>
    <t>الأطباء البشريون وأطباء الأسنان (إجمالي المملكة)</t>
  </si>
  <si>
    <t>Physicians and Dentists  (KSA)</t>
  </si>
  <si>
    <t>Rates of  Health Resources per 10٫000 population</t>
  </si>
  <si>
    <t>الأطباء البشريون (إجمالي المملكة)</t>
  </si>
  <si>
    <t>Physicians  (KSA)</t>
  </si>
  <si>
    <t>أطباء الأسنان (إجمالي المملكة)</t>
  </si>
  <si>
    <t>Dentists  (KSA)</t>
  </si>
  <si>
    <t>التمريض شاملا القابلات (إجمالي المملكة)</t>
  </si>
  <si>
    <t>Nurses including Midwives  (KSA)</t>
  </si>
  <si>
    <t>الصيادلة (إجمالي المملكة)</t>
  </si>
  <si>
    <t>Pharmacists  (KSA)</t>
  </si>
  <si>
    <t>الفئات الطبية المساعدة (إجمالي المملكة)</t>
  </si>
  <si>
    <t>Allied Health Personnel  (KSA)</t>
  </si>
  <si>
    <t>مراكز الرعايةالصحية الأولية بوزارة الصحة</t>
  </si>
  <si>
    <t>Primary Health Care Centers (MoH)</t>
  </si>
  <si>
    <t>أسرة مستشفيات وزارة الصحة</t>
  </si>
  <si>
    <t>أسرة مستشفيات الجهات الحكومية الأخرى</t>
  </si>
  <si>
    <t>Governmental Hospital Beds</t>
  </si>
  <si>
    <t>أسرة مستشفيات القطاع الخاص</t>
  </si>
  <si>
    <t>أسرة المستشفيات (إجمالي المملكة)</t>
  </si>
  <si>
    <t>Total Hospital Beds (KSA)</t>
  </si>
  <si>
    <t>معدلات  القوى العاملة بوزارة الصحة لكل عشرة آلاف  نسمة</t>
  </si>
  <si>
    <t>الأطباء البشريون وأطباء الأسنان</t>
  </si>
  <si>
    <t>Physicians and Dentists</t>
  </si>
  <si>
    <t>Rates of Manpower per 10,000 Population (MOH)</t>
  </si>
  <si>
    <t>الأطباء البشريون</t>
  </si>
  <si>
    <t>Physicians</t>
  </si>
  <si>
    <t>أطباء الأسنان</t>
  </si>
  <si>
    <t>Dentists</t>
  </si>
  <si>
    <t>التمريض شاملا القابلات</t>
  </si>
  <si>
    <t>Nurses including Midwives</t>
  </si>
  <si>
    <t>الصيادلة</t>
  </si>
  <si>
    <t>Pharmacists</t>
  </si>
  <si>
    <t>الفئات الطبية المساعدة</t>
  </si>
  <si>
    <t>Allied Health Personnel</t>
  </si>
  <si>
    <t>أعداد القوى العاملة الصحية</t>
  </si>
  <si>
    <t>وزارة الصحة</t>
  </si>
  <si>
    <t>Ministry of Health</t>
  </si>
  <si>
    <t>No. of Health Manpower</t>
  </si>
  <si>
    <t xml:space="preserve">عدد  الأطباء المبتعثين بالخارج من منسوبي وزارة الصحة </t>
  </si>
  <si>
    <t>Physicians Enrolled in Scholarship Programs (Outside)</t>
  </si>
  <si>
    <t>أعداد المتدربين بمراكز تطوير المهارات الفنية</t>
  </si>
  <si>
    <t>Number of Trainees in Technical Skills' Development Centers</t>
  </si>
  <si>
    <t>جهات حكومية أخرى</t>
  </si>
  <si>
    <t>Other Governmental Sector</t>
  </si>
  <si>
    <t xml:space="preserve">الصيادلة </t>
  </si>
  <si>
    <t>القطاع الخاص</t>
  </si>
  <si>
    <t>Private Sector</t>
  </si>
  <si>
    <t>إجمالي القوى العاملة الصحية بالمملكة</t>
  </si>
  <si>
    <t>Total Health Manpower in KSA</t>
  </si>
  <si>
    <t>نسبة السعوديين في القطاعات الصحية (%)</t>
  </si>
  <si>
    <t>%</t>
  </si>
  <si>
    <t>Percentage of Saudi in Health Sectors (%)</t>
  </si>
  <si>
    <t>إجمالي القوى العاملة بالمملكة</t>
  </si>
  <si>
    <t>Total Health Manpower (KSA)</t>
  </si>
  <si>
    <t>الأنشطة الصحية بوزارة الصحة</t>
  </si>
  <si>
    <t>إجمالي الزيارات لمراكز الرعاية الصحية الأولية (بالمليون)</t>
  </si>
  <si>
    <t>PHCCs  Visits (in million)</t>
  </si>
  <si>
    <t>Health Activities in MOH</t>
  </si>
  <si>
    <t>إجمالي الزيارات للعيادات الخارجية بالمستشفيات (بالمليون)</t>
  </si>
  <si>
    <t>OPD Visits (in Million)</t>
  </si>
  <si>
    <t>عدد مراجعي الطوارئ بالمستشفيات (بالمليون)</t>
  </si>
  <si>
    <t>ER Visits (in Million)</t>
  </si>
  <si>
    <t>عدد المنومين بالمستشفيات(بالمليون)</t>
  </si>
  <si>
    <t>Inpatients  (in Million)</t>
  </si>
  <si>
    <t>عدد التدخلات الجراحية (بالمليون)</t>
  </si>
  <si>
    <t>Surgical Interventions  (in Million)</t>
  </si>
  <si>
    <t>عدد جراحات  اليوم الواحد</t>
  </si>
  <si>
    <t>No. of Day Surgery</t>
  </si>
  <si>
    <t>عدد الولادات</t>
  </si>
  <si>
    <t>No. of Deliveries</t>
  </si>
  <si>
    <t>الفحوص المخبرية (بالمليون)</t>
  </si>
  <si>
    <t>Lab. Investigations (in Million)</t>
  </si>
  <si>
    <t>عدد مرضى الفحوص الشعاعية (بالمليون)</t>
  </si>
  <si>
    <t>عدد المرضى المحولين عن طريق الهيئات الطبية للعلاج بالخارج</t>
  </si>
  <si>
    <t>Cases Referred by Medical Commission for Treatment Abroad</t>
  </si>
  <si>
    <t>الأنشطة الصحية بكافة القطاعات الصحية بالمملكة</t>
  </si>
  <si>
    <t xml:space="preserve">إجمالي الزيارات لمراكز الرعاية الصحية الأولية والعيادات الخارجية بالمستشفيات (بالمليون)   </t>
  </si>
  <si>
    <t>PHCCs &amp; OPD Visits (in million)</t>
  </si>
  <si>
    <t>Total Health Activities in KSA</t>
  </si>
  <si>
    <t>عدد المنومين بالمستشفيات (بالمليون)</t>
  </si>
  <si>
    <t>Inpatients (in Million)</t>
  </si>
  <si>
    <t>Surgical Interventions (in Million)</t>
  </si>
  <si>
    <t>متوسط عدد الزيارات لكل فرد من السكان في السنة</t>
  </si>
  <si>
    <t>Average No. of Visits/Person/Year</t>
  </si>
  <si>
    <t>متوسط عدد حالات التنويم لكل مائة شخص في السنة</t>
  </si>
  <si>
    <t>Average No. of Admissions/100 Persons/Year</t>
  </si>
  <si>
    <t>الصحة العامة</t>
  </si>
  <si>
    <t>نسبة التغطية بالتحصينات الأساسية (%)</t>
  </si>
  <si>
    <t>Basic Immunization Coverage (%)</t>
  </si>
  <si>
    <t>Public Health</t>
  </si>
  <si>
    <t>اللقاح السداسي (الدفتيريا والسعال الديكي والكزاز والمستدمية النزلية والالتهاب الكبدي ب وشلل الأطفال المعطل)</t>
  </si>
  <si>
    <t>Hexa. Vaccine (Diphtheria, Pertusis, Tetanus, Hib, Hepatitis B, inactivated polio)</t>
  </si>
  <si>
    <t xml:space="preserve">لقاح شلل الأطفال الفموي                                  </t>
  </si>
  <si>
    <t xml:space="preserve">Oral Polio Vaccine (OPV)   </t>
  </si>
  <si>
    <t xml:space="preserve">لقاح الدرن (بي سي  جي)                                               </t>
  </si>
  <si>
    <t xml:space="preserve"> BCG Vaccine               </t>
  </si>
  <si>
    <t>اللقاح الثلاثي الفيروسي (الحصبة والنكاف والحصبة الألمانية)</t>
  </si>
  <si>
    <t>MMR Vaccine ( Measles, Mumps &amp; Rubella)</t>
  </si>
  <si>
    <t>لقاح البكتيريا العقدية الرئوية</t>
  </si>
  <si>
    <t>Pneumococcal Conjugate Vaccine (PCV)</t>
  </si>
  <si>
    <t>معدل الإصابة لكل مائة ألف نسمة</t>
  </si>
  <si>
    <t>Incidence Rate /100٫000 Population</t>
  </si>
  <si>
    <t>شلل الأطفال</t>
  </si>
  <si>
    <t>Poliomyelitis</t>
  </si>
  <si>
    <t>السعال الديكي</t>
  </si>
  <si>
    <t>Whooping Cough</t>
  </si>
  <si>
    <t>الحصبة</t>
  </si>
  <si>
    <t>Measles</t>
  </si>
  <si>
    <t>الدرن الرئوي</t>
  </si>
  <si>
    <t>Pulmonary TB</t>
  </si>
  <si>
    <t>الكزاز الوليدي لكل ألف مولود حي</t>
  </si>
  <si>
    <t>Neonatal Tetanus/1000 Live Birth</t>
  </si>
  <si>
    <t>عدد السكان التقديرى</t>
  </si>
  <si>
    <t>Estimated Population</t>
  </si>
  <si>
    <t>الدرن غيرالرئوي</t>
  </si>
  <si>
    <t>Extra Pulmonary TB</t>
  </si>
  <si>
    <t>Radiology Investigations Patients (in Million)</t>
  </si>
  <si>
    <r>
      <t>2</t>
    </r>
    <r>
      <rPr>
        <b/>
        <sz val="18"/>
        <rFont val="Calibri"/>
        <family val="2"/>
      </rPr>
      <t>٫</t>
    </r>
    <r>
      <rPr>
        <b/>
        <sz val="18"/>
        <rFont val="PT Bold Heading"/>
        <charset val="178"/>
      </rPr>
      <t>000٫000</t>
    </r>
  </si>
  <si>
    <t>Single Doctor Private Clinics</t>
  </si>
  <si>
    <t>عدد العيادات الخاصة للأطباء</t>
  </si>
  <si>
    <t>2٫000٫000</t>
  </si>
  <si>
    <t>للذكور*</t>
  </si>
  <si>
    <t>للإناث*</t>
  </si>
  <si>
    <t>الكلي*</t>
  </si>
  <si>
    <t>المعدل الخام للمواليد لكل ألف نسمة*</t>
  </si>
  <si>
    <t>المعدل الخام للوفيات لكل ألف نسمة*</t>
  </si>
  <si>
    <t>معدل وفيات الرضع لكل ألف مولود حي*</t>
  </si>
  <si>
    <t>معدل وفيات الأطفال دون الخامسة لكل ألف مولود حي*</t>
  </si>
  <si>
    <t>معدل وفيات الأمومة لكل مائة ألف مولود حي*</t>
  </si>
  <si>
    <t>متوسط العمر المتوقع عند الولادة ( بالأعوام)*</t>
  </si>
  <si>
    <t>Life Expectency at Birth (years)*</t>
  </si>
  <si>
    <t>Males*</t>
  </si>
  <si>
    <t>Females*</t>
  </si>
  <si>
    <t>Overall*</t>
  </si>
  <si>
    <t>Crude Birth Rate/ 1000 population*</t>
  </si>
  <si>
    <t>Crude Death Rate/1000 population*</t>
  </si>
  <si>
    <t>Infant Mortality Rate/1000 live birth*</t>
  </si>
  <si>
    <t>Under 5 years Mortality Rate/1000 live birth*</t>
  </si>
  <si>
    <t>Maternal Mortality Ratio/ 100٫000 live birth*</t>
  </si>
  <si>
    <t>* 2018G compared to 2017G</t>
  </si>
  <si>
    <t>* مؤشرات 2018م بالمقارنة مع 2017م</t>
  </si>
  <si>
    <t>2019G</t>
  </si>
  <si>
    <t>2020G</t>
  </si>
  <si>
    <t>% change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</si>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</sst>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35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1"/>
      <name val="PT Bold Heading"/>
      <charset val="178"/>
    </font>
    <font>
      <b/>
      <sz val="16"/>
      <name val="Tahoma (Arabic)"/>
    </font>
    <font>
      <b/>
      <sz val="18"/>
      <name val="PT Bold Heading"/>
      <charset val="178"/>
    </font>
    <font>
      <b/>
      <sz val="16"/>
      <name val="Arial"/>
      <family val="2"/>
      <scheme val="minor"/>
    </font>
    <font>
      <b/>
      <sz val="12"/>
      <name val="Tahoma (Arabic)"/>
    </font>
    <font>
      <b/>
      <sz val="16"/>
      <name val="Arial Black"/>
      <family val="2"/>
    </font>
    <font>
      <b/>
      <sz val="10"/>
      <name val="PT Bold Heading"/>
      <charset val="178"/>
    </font>
    <font>
      <b/>
      <sz val="11"/>
      <name val="Tahoma (Arabic)"/>
    </font>
    <font>
      <sz val="10"/>
      <name val="HASOOB"/>
      <charset val="178"/>
    </font>
    <font>
      <sz val="18"/>
      <name val="Arial"/>
      <family val="2"/>
    </font>
    <font>
      <sz val="10"/>
      <name val="Times New Roman"/>
      <family val="1"/>
    </font>
    <font>
      <b/>
      <sz val="18"/>
      <name val="Calibri"/>
      <family val="2"/>
    </font>
    <font>
      <b/>
      <sz val="10"/>
      <name val="Tahoma (Arabic)"/>
    </font>
    <font>
      <b/>
      <sz val="13"/>
      <name val="Arial Black"/>
      <family val="2"/>
    </font>
    <font>
      <b/>
      <sz val="9"/>
      <name val="PT Bold Heading"/>
      <charset val="178"/>
    </font>
    <font>
      <b/>
      <sz val="14"/>
      <name val="Arial Black"/>
      <family val="2"/>
    </font>
    <font>
      <b/>
      <sz val="12"/>
      <name val="Arial Black"/>
      <family val="2"/>
    </font>
    <font>
      <b/>
      <sz val="14"/>
      <name val="Tahoma (Arabic)"/>
    </font>
    <font>
      <sz val="10"/>
      <name val="MS Sans Serif"/>
      <charset val="178"/>
    </font>
    <font>
      <b/>
      <sz val="18"/>
      <color theme="0"/>
      <name val="Times New Roman"/>
      <family val="1"/>
    </font>
    <font>
      <b/>
      <sz val="20"/>
      <color theme="0"/>
      <name val="Times New Roman"/>
      <family val="1"/>
    </font>
    <font>
      <b/>
      <sz val="22"/>
      <color theme="0"/>
      <name val="Times New Roman"/>
      <family val="1"/>
    </font>
    <font>
      <sz val="14"/>
      <color theme="0"/>
      <name val="PT Bold Heading"/>
      <charset val="178"/>
    </font>
    <font>
      <b/>
      <sz val="11"/>
      <color theme="0"/>
      <name val="PT Bold Heading"/>
      <charset val="178"/>
    </font>
    <font>
      <b/>
      <sz val="18"/>
      <color theme="0"/>
      <name val="PT Bold Heading"/>
      <charset val="178"/>
    </font>
    <font>
      <b/>
      <sz val="20"/>
      <color theme="0"/>
      <name val="PT Bold Heading"/>
      <charset val="178"/>
    </font>
    <font>
      <b/>
      <sz val="14"/>
      <color theme="0"/>
      <name val="PT Bold Heading"/>
      <charset val="178"/>
    </font>
    <font>
      <b/>
      <sz val="10"/>
      <color theme="0"/>
      <name val="PT Bold Heading"/>
      <charset val="178"/>
    </font>
    <font>
      <sz val="10"/>
      <color theme="0"/>
      <name val="Arial"/>
      <family val="2"/>
    </font>
    <font>
      <b/>
      <sz val="18"/>
      <color theme="0"/>
      <name val="Segoe Print"/>
    </font>
    <font>
      <b/>
      <sz val="9"/>
      <color theme="0"/>
      <name val="PT Bold Heading"/>
      <charset val="178"/>
    </font>
    <font>
      <sz val="11"/>
      <color theme="1"/>
      <name val="Arial"/>
      <family val="2"/>
      <charset val="178"/>
      <scheme val="minor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 tint="0.5999938962981048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8657"/>
        <bgColor indexed="64"/>
      </patternFill>
    </fill>
    <fill>
      <patternFill patternType="solid">
        <fgColor rgb="FF008657"/>
        <bgColor theme="6" tint="0.5999938962981048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0" fillId="0" borderId="0"/>
    <xf numFmtId="0" fontId="1" fillId="0" borderId="0"/>
    <xf numFmtId="9" fontId="33" fillId="0" borderId="0" applyFont="0" applyFill="0" applyBorder="0" applyAlignment="0" applyProtection="0"/>
  </cellStyleXfs>
  <cellXfs count="58">
    <xf numFmtId="0" fontId="0" fillId="0" borderId="0" xfId="0"/>
    <xf numFmtId="0" fontId="1" fillId="2" borderId="0" xfId="1" applyFont="1" applyFill="1"/>
    <xf numFmtId="0" fontId="3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10" fillId="2" borderId="0" xfId="1" applyFont="1" applyFill="1"/>
    <xf numFmtId="0" fontId="11" fillId="2" borderId="0" xfId="1" applyFont="1" applyFill="1"/>
    <xf numFmtId="0" fontId="12" fillId="2" borderId="0" xfId="1" applyFont="1" applyFill="1" applyAlignment="1">
      <alignment horizontal="left"/>
    </xf>
    <xf numFmtId="0" fontId="9" fillId="2" borderId="1" xfId="1" applyFont="1" applyFill="1" applyBorder="1" applyAlignment="1">
      <alignment vertical="center"/>
    </xf>
    <xf numFmtId="2" fontId="3" fillId="2" borderId="1" xfId="1" applyNumberFormat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vertical="center"/>
    </xf>
    <xf numFmtId="0" fontId="30" fillId="3" borderId="0" xfId="1" applyFont="1" applyFill="1"/>
    <xf numFmtId="0" fontId="31" fillId="3" borderId="0" xfId="1" applyFont="1" applyFill="1" applyAlignment="1">
      <alignment horizontal="center" vertical="center" wrapText="1"/>
    </xf>
    <xf numFmtId="0" fontId="2" fillId="4" borderId="2" xfId="1" applyFont="1" applyFill="1" applyBorder="1" applyAlignment="1">
      <alignment horizontal="right" vertical="center"/>
    </xf>
    <xf numFmtId="0" fontId="4" fillId="4" borderId="3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right" vertical="center"/>
    </xf>
    <xf numFmtId="0" fontId="7" fillId="5" borderId="5" xfId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right" vertical="center"/>
    </xf>
    <xf numFmtId="0" fontId="8" fillId="4" borderId="4" xfId="1" applyFont="1" applyFill="1" applyBorder="1" applyAlignment="1">
      <alignment horizontal="right" vertical="center"/>
    </xf>
    <xf numFmtId="0" fontId="15" fillId="5" borderId="5" xfId="1" applyFont="1" applyFill="1" applyBorder="1" applyAlignment="1">
      <alignment horizontal="left" vertical="center"/>
    </xf>
    <xf numFmtId="0" fontId="16" fillId="4" borderId="2" xfId="1" applyFont="1" applyFill="1" applyBorder="1" applyAlignment="1">
      <alignment horizontal="right" vertical="center"/>
    </xf>
    <xf numFmtId="0" fontId="17" fillId="5" borderId="5" xfId="1" applyFont="1" applyFill="1" applyBorder="1" applyAlignment="1">
      <alignment horizontal="left" vertical="center"/>
    </xf>
    <xf numFmtId="0" fontId="18" fillId="5" borderId="5" xfId="1" applyFont="1" applyFill="1" applyBorder="1" applyAlignment="1">
      <alignment horizontal="left" vertical="center"/>
    </xf>
    <xf numFmtId="0" fontId="2" fillId="6" borderId="2" xfId="1" applyFont="1" applyFill="1" applyBorder="1" applyAlignment="1">
      <alignment horizontal="right" vertical="center"/>
    </xf>
    <xf numFmtId="0" fontId="3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vertical="center"/>
    </xf>
    <xf numFmtId="3" fontId="3" fillId="6" borderId="1" xfId="1" applyNumberFormat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2" fontId="3" fillId="6" borderId="1" xfId="1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vertical="center"/>
    </xf>
    <xf numFmtId="0" fontId="19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vertical="center" wrapText="1"/>
    </xf>
    <xf numFmtId="3" fontId="19" fillId="2" borderId="1" xfId="1" applyNumberFormat="1" applyFont="1" applyFill="1" applyBorder="1" applyAlignment="1">
      <alignment horizontal="center" vertical="center"/>
    </xf>
    <xf numFmtId="0" fontId="34" fillId="2" borderId="0" xfId="1" applyFont="1" applyFill="1" applyAlignment="1">
      <alignment horizontal="right" readingOrder="2"/>
    </xf>
    <xf numFmtId="9" fontId="5" fillId="6" borderId="2" xfId="4" applyFont="1" applyFill="1" applyBorder="1" applyAlignment="1">
      <alignment horizontal="center" vertical="center"/>
    </xf>
    <xf numFmtId="165" fontId="5" fillId="6" borderId="2" xfId="4" applyNumberFormat="1" applyFont="1" applyFill="1" applyBorder="1" applyAlignment="1">
      <alignment horizontal="center" vertical="center"/>
    </xf>
    <xf numFmtId="0" fontId="23" fillId="7" borderId="2" xfId="1" applyFont="1" applyFill="1" applyBorder="1" applyAlignment="1">
      <alignment horizontal="center" vertical="center"/>
    </xf>
    <xf numFmtId="0" fontId="23" fillId="7" borderId="5" xfId="1" applyFont="1" applyFill="1" applyBorder="1" applyAlignment="1">
      <alignment horizontal="center" vertical="center"/>
    </xf>
    <xf numFmtId="0" fontId="22" fillId="7" borderId="1" xfId="1" applyFont="1" applyFill="1" applyBorder="1" applyAlignment="1">
      <alignment horizontal="center" vertical="center"/>
    </xf>
    <xf numFmtId="0" fontId="21" fillId="7" borderId="1" xfId="1" applyFont="1" applyFill="1" applyBorder="1" applyAlignment="1">
      <alignment horizontal="center" vertical="center"/>
    </xf>
    <xf numFmtId="0" fontId="24" fillId="7" borderId="1" xfId="1" applyFont="1" applyFill="1" applyBorder="1" applyAlignment="1">
      <alignment horizontal="center" vertical="center" textRotation="90"/>
    </xf>
    <xf numFmtId="0" fontId="25" fillId="7" borderId="1" xfId="1" applyFont="1" applyFill="1" applyBorder="1" applyAlignment="1">
      <alignment horizontal="center" vertical="center" textRotation="90"/>
    </xf>
    <xf numFmtId="0" fontId="26" fillId="7" borderId="1" xfId="1" applyFont="1" applyFill="1" applyBorder="1" applyAlignment="1">
      <alignment horizontal="center" vertical="center" textRotation="90"/>
    </xf>
    <xf numFmtId="0" fontId="32" fillId="7" borderId="1" xfId="1" applyFont="1" applyFill="1" applyBorder="1" applyAlignment="1">
      <alignment horizontal="center" vertical="center" textRotation="90" wrapText="1"/>
    </xf>
    <xf numFmtId="0" fontId="27" fillId="7" borderId="1" xfId="1" applyFont="1" applyFill="1" applyBorder="1" applyAlignment="1">
      <alignment horizontal="center" vertical="center" textRotation="90"/>
    </xf>
    <xf numFmtId="0" fontId="28" fillId="7" borderId="1" xfId="1" applyFont="1" applyFill="1" applyBorder="1" applyAlignment="1">
      <alignment horizontal="center" vertical="center" textRotation="90"/>
    </xf>
    <xf numFmtId="0" fontId="29" fillId="7" borderId="1" xfId="1" applyFont="1" applyFill="1" applyBorder="1" applyAlignment="1">
      <alignment horizontal="center" vertical="center" textRotation="90"/>
    </xf>
    <xf numFmtId="0" fontId="25" fillId="7" borderId="6" xfId="1" applyFont="1" applyFill="1" applyBorder="1" applyAlignment="1">
      <alignment horizontal="center" vertical="center" textRotation="90"/>
    </xf>
    <xf numFmtId="0" fontId="25" fillId="7" borderId="7" xfId="1" applyFont="1" applyFill="1" applyBorder="1" applyAlignment="1">
      <alignment horizontal="center" vertical="center" textRotation="90"/>
    </xf>
    <xf numFmtId="0" fontId="25" fillId="7" borderId="8" xfId="1" applyFont="1" applyFill="1" applyBorder="1" applyAlignment="1">
      <alignment horizontal="center" vertical="center" textRotation="90"/>
    </xf>
    <xf numFmtId="0" fontId="31" fillId="7" borderId="1" xfId="1" applyFont="1" applyFill="1" applyBorder="1" applyAlignment="1">
      <alignment horizontal="center" vertical="center" textRotation="90" wrapText="1"/>
    </xf>
    <xf numFmtId="0" fontId="31" fillId="8" borderId="1" xfId="1" applyFont="1" applyFill="1" applyBorder="1" applyAlignment="1">
      <alignment horizontal="center" vertical="center" textRotation="90" wrapText="1"/>
    </xf>
    <xf numFmtId="0" fontId="31" fillId="7" borderId="6" xfId="1" applyFont="1" applyFill="1" applyBorder="1" applyAlignment="1">
      <alignment horizontal="center" vertical="center" textRotation="90" wrapText="1"/>
    </xf>
    <xf numFmtId="0" fontId="31" fillId="7" borderId="7" xfId="1" applyFont="1" applyFill="1" applyBorder="1" applyAlignment="1">
      <alignment horizontal="center" vertical="center" textRotation="90" wrapText="1"/>
    </xf>
    <xf numFmtId="0" fontId="31" fillId="7" borderId="8" xfId="1" applyFont="1" applyFill="1" applyBorder="1" applyAlignment="1">
      <alignment horizontal="center" vertical="center" textRotation="90" wrapText="1"/>
    </xf>
  </cellXfs>
  <cellStyles count="5">
    <cellStyle name="Normal" xfId="0" builtinId="0"/>
    <cellStyle name="Normal 11" xfId="2"/>
    <cellStyle name="Normal 2 2" xfId="1"/>
    <cellStyle name="Normal 3 4" xfId="3"/>
    <cellStyle name="Percent" xfId="4" builtinId="5"/>
  </cellStyles>
  <dxfs count="0"/>
  <tableStyles count="0" defaultTableStyle="TableStyleMedium2" defaultPivotStyle="PivotStyleLight16"/>
  <colors>
    <mruColors>
      <color rgb="FF0086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8"/>
  <sheetViews>
    <sheetView rightToLeft="1" tabSelected="1" topLeftCell="A139" zoomScale="80" zoomScaleNormal="80" workbookViewId="0">
      <selection activeCell="F7" sqref="F7"/>
    </sheetView>
  </sheetViews>
  <sheetFormatPr defaultColWidth="9.125" defaultRowHeight="33" customHeight="1"/>
  <cols>
    <col min="1" max="1" width="13.75" style="12" customWidth="1"/>
    <col min="2" max="2" width="69.75" style="6" customWidth="1"/>
    <col min="3" max="4" width="15.75" style="7" customWidth="1"/>
    <col min="5" max="5" width="15.75" style="6" customWidth="1"/>
    <col min="6" max="6" width="69.75" style="8" customWidth="1"/>
    <col min="7" max="7" width="11.75" style="13" customWidth="1"/>
    <col min="8" max="16384" width="9.125" style="1"/>
  </cols>
  <sheetData>
    <row r="1" spans="1:7" ht="54.95" customHeight="1">
      <c r="A1" s="39" t="s">
        <v>0</v>
      </c>
      <c r="B1" s="40"/>
      <c r="C1" s="41" t="s">
        <v>221</v>
      </c>
      <c r="D1" s="41" t="s">
        <v>222</v>
      </c>
      <c r="E1" s="42" t="s">
        <v>223</v>
      </c>
      <c r="F1" s="39" t="s">
        <v>1</v>
      </c>
      <c r="G1" s="40"/>
    </row>
    <row r="2" spans="1:7" ht="33" customHeight="1">
      <c r="A2" s="43" t="s">
        <v>2</v>
      </c>
      <c r="B2" s="26" t="s">
        <v>3</v>
      </c>
      <c r="C2" s="27" t="s">
        <v>200</v>
      </c>
      <c r="D2" s="27" t="s">
        <v>197</v>
      </c>
      <c r="E2" s="37" t="s">
        <v>224</v>
      </c>
      <c r="F2" s="28" t="s">
        <v>4</v>
      </c>
      <c r="G2" s="53" t="s">
        <v>5</v>
      </c>
    </row>
    <row r="3" spans="1:7" ht="33" customHeight="1">
      <c r="A3" s="43"/>
      <c r="B3" s="14" t="s">
        <v>6</v>
      </c>
      <c r="C3" s="19"/>
      <c r="D3" s="19"/>
      <c r="E3" s="16"/>
      <c r="F3" s="17" t="s">
        <v>7</v>
      </c>
      <c r="G3" s="53"/>
    </row>
    <row r="4" spans="1:7" ht="33" customHeight="1">
      <c r="A4" s="43"/>
      <c r="B4" s="3" t="s">
        <v>192</v>
      </c>
      <c r="C4" s="35">
        <v>34218169</v>
      </c>
      <c r="D4" s="35">
        <v>35013414</v>
      </c>
      <c r="E4" s="38">
        <f>(D4-C4)/C4</f>
        <v>2.3240431128854381E-2</v>
      </c>
      <c r="F4" s="3" t="s">
        <v>193</v>
      </c>
      <c r="G4" s="53"/>
    </row>
    <row r="5" spans="1:7" ht="33" customHeight="1">
      <c r="A5" s="43"/>
      <c r="B5" s="28" t="s">
        <v>8</v>
      </c>
      <c r="C5" s="30">
        <v>62</v>
      </c>
      <c r="D5" s="30">
        <v>61.2</v>
      </c>
      <c r="E5" s="38">
        <f t="shared" ref="E5:E11" si="0">(D5-C5)/C5</f>
        <v>-1.2903225806451568E-2</v>
      </c>
      <c r="F5" s="28" t="s">
        <v>9</v>
      </c>
      <c r="G5" s="53"/>
    </row>
    <row r="6" spans="1:7" ht="33" customHeight="1">
      <c r="A6" s="43"/>
      <c r="B6" s="3" t="s">
        <v>10</v>
      </c>
      <c r="C6" s="5">
        <v>38</v>
      </c>
      <c r="D6" s="5">
        <v>38.799999999999997</v>
      </c>
      <c r="E6" s="38">
        <f t="shared" si="0"/>
        <v>2.1052631578947295E-2</v>
      </c>
      <c r="F6" s="3" t="s">
        <v>11</v>
      </c>
      <c r="G6" s="53"/>
    </row>
    <row r="7" spans="1:7" ht="33" customHeight="1">
      <c r="A7" s="43"/>
      <c r="B7" s="28" t="s">
        <v>12</v>
      </c>
      <c r="C7" s="31">
        <v>2.4</v>
      </c>
      <c r="D7" s="31">
        <v>2.38</v>
      </c>
      <c r="E7" s="38">
        <f t="shared" si="0"/>
        <v>-8.3333333333333419E-3</v>
      </c>
      <c r="F7" s="28" t="s">
        <v>13</v>
      </c>
      <c r="G7" s="53"/>
    </row>
    <row r="8" spans="1:7" ht="33" customHeight="1">
      <c r="A8" s="43"/>
      <c r="B8" s="3" t="s">
        <v>14</v>
      </c>
      <c r="C8" s="5">
        <v>8.3000000000000007</v>
      </c>
      <c r="D8" s="5">
        <v>8.3000000000000007</v>
      </c>
      <c r="E8" s="38">
        <f t="shared" si="0"/>
        <v>0</v>
      </c>
      <c r="F8" s="3" t="s">
        <v>15</v>
      </c>
      <c r="G8" s="53"/>
    </row>
    <row r="9" spans="1:7" ht="33" customHeight="1">
      <c r="A9" s="43"/>
      <c r="B9" s="28" t="s">
        <v>16</v>
      </c>
      <c r="C9" s="30">
        <v>24.5</v>
      </c>
      <c r="D9" s="30">
        <v>24.4</v>
      </c>
      <c r="E9" s="38">
        <f t="shared" si="0"/>
        <v>-4.0816326530612821E-3</v>
      </c>
      <c r="F9" s="28" t="s">
        <v>17</v>
      </c>
      <c r="G9" s="53"/>
    </row>
    <row r="10" spans="1:7" ht="33" customHeight="1">
      <c r="A10" s="43"/>
      <c r="B10" s="3" t="s">
        <v>18</v>
      </c>
      <c r="C10" s="5">
        <v>3.2</v>
      </c>
      <c r="D10" s="5">
        <v>3.2</v>
      </c>
      <c r="E10" s="38">
        <f t="shared" si="0"/>
        <v>0</v>
      </c>
      <c r="F10" s="3" t="s">
        <v>19</v>
      </c>
      <c r="G10" s="53"/>
    </row>
    <row r="11" spans="1:7" ht="33" customHeight="1">
      <c r="A11" s="43"/>
      <c r="B11" s="28" t="s">
        <v>20</v>
      </c>
      <c r="C11" s="30">
        <v>7.8</v>
      </c>
      <c r="D11" s="30">
        <v>8.5</v>
      </c>
      <c r="E11" s="38">
        <f t="shared" si="0"/>
        <v>8.9743589743589772E-2</v>
      </c>
      <c r="F11" s="28" t="s">
        <v>21</v>
      </c>
      <c r="G11" s="53"/>
    </row>
    <row r="12" spans="1:7" ht="33" customHeight="1">
      <c r="A12" s="43"/>
      <c r="B12" s="14" t="s">
        <v>209</v>
      </c>
      <c r="C12" s="19"/>
      <c r="D12" s="19"/>
      <c r="E12" s="18"/>
      <c r="F12" s="17" t="s">
        <v>210</v>
      </c>
      <c r="G12" s="53"/>
    </row>
    <row r="13" spans="1:7" ht="33" customHeight="1">
      <c r="A13" s="43"/>
      <c r="B13" s="3" t="s">
        <v>201</v>
      </c>
      <c r="C13" s="2">
        <v>73.599999999999994</v>
      </c>
      <c r="D13" s="2">
        <v>73.7</v>
      </c>
      <c r="E13" s="38">
        <f>(D13-C13)/C13</f>
        <v>1.358695652174029E-3</v>
      </c>
      <c r="F13" s="3" t="s">
        <v>211</v>
      </c>
      <c r="G13" s="53"/>
    </row>
    <row r="14" spans="1:7" ht="33" customHeight="1">
      <c r="A14" s="43"/>
      <c r="B14" s="28" t="s">
        <v>202</v>
      </c>
      <c r="C14" s="27">
        <v>76.3</v>
      </c>
      <c r="D14" s="27">
        <v>76.400000000000006</v>
      </c>
      <c r="E14" s="38">
        <f t="shared" ref="E14:E78" si="1">(D14-C14)/C14</f>
        <v>1.310615989515184E-3</v>
      </c>
      <c r="F14" s="28" t="s">
        <v>212</v>
      </c>
      <c r="G14" s="53"/>
    </row>
    <row r="15" spans="1:7" ht="33" customHeight="1">
      <c r="A15" s="43"/>
      <c r="B15" s="3" t="s">
        <v>203</v>
      </c>
      <c r="C15" s="5">
        <v>74.900000000000006</v>
      </c>
      <c r="D15" s="5">
        <v>75</v>
      </c>
      <c r="E15" s="38">
        <f t="shared" si="1"/>
        <v>1.335113484646119E-3</v>
      </c>
      <c r="F15" s="3" t="s">
        <v>213</v>
      </c>
      <c r="G15" s="53"/>
    </row>
    <row r="16" spans="1:7" ht="33" customHeight="1">
      <c r="A16" s="44" t="s">
        <v>22</v>
      </c>
      <c r="B16" s="28" t="s">
        <v>204</v>
      </c>
      <c r="C16" s="27">
        <v>17.23</v>
      </c>
      <c r="D16" s="27">
        <v>14.3</v>
      </c>
      <c r="E16" s="38">
        <f t="shared" si="1"/>
        <v>-0.17005223447475332</v>
      </c>
      <c r="F16" s="28" t="s">
        <v>214</v>
      </c>
      <c r="G16" s="54" t="s">
        <v>23</v>
      </c>
    </row>
    <row r="17" spans="1:7" ht="33" customHeight="1">
      <c r="A17" s="44"/>
      <c r="B17" s="3" t="s">
        <v>205</v>
      </c>
      <c r="C17" s="2">
        <v>2.9</v>
      </c>
      <c r="D17" s="2">
        <v>2.4</v>
      </c>
      <c r="E17" s="38">
        <f t="shared" si="1"/>
        <v>-0.17241379310344829</v>
      </c>
      <c r="F17" s="3" t="s">
        <v>215</v>
      </c>
      <c r="G17" s="54"/>
    </row>
    <row r="18" spans="1:7" ht="33" customHeight="1">
      <c r="A18" s="44"/>
      <c r="B18" s="3" t="s">
        <v>206</v>
      </c>
      <c r="C18" s="5">
        <v>6.3</v>
      </c>
      <c r="D18" s="5">
        <v>6</v>
      </c>
      <c r="E18" s="38">
        <f t="shared" si="1"/>
        <v>-4.7619047619047596E-2</v>
      </c>
      <c r="F18" s="3" t="s">
        <v>216</v>
      </c>
      <c r="G18" s="54"/>
    </row>
    <row r="19" spans="1:7" ht="33" customHeight="1">
      <c r="A19" s="44"/>
      <c r="B19" s="28" t="s">
        <v>207</v>
      </c>
      <c r="C19" s="27">
        <v>8.9</v>
      </c>
      <c r="D19" s="27">
        <v>8.5</v>
      </c>
      <c r="E19" s="38">
        <f t="shared" si="1"/>
        <v>-4.4943820224719142E-2</v>
      </c>
      <c r="F19" s="28" t="s">
        <v>217</v>
      </c>
      <c r="G19" s="54"/>
    </row>
    <row r="20" spans="1:7" ht="33" customHeight="1">
      <c r="A20" s="44"/>
      <c r="B20" s="3" t="s">
        <v>208</v>
      </c>
      <c r="C20" s="5">
        <v>12</v>
      </c>
      <c r="D20" s="5">
        <v>11.9</v>
      </c>
      <c r="E20" s="38">
        <f t="shared" si="1"/>
        <v>-8.3333333333333037E-3</v>
      </c>
      <c r="F20" s="3" t="s">
        <v>218</v>
      </c>
      <c r="G20" s="54"/>
    </row>
    <row r="21" spans="1:7" ht="33" customHeight="1">
      <c r="A21" s="45" t="s">
        <v>24</v>
      </c>
      <c r="B21" s="3" t="s">
        <v>25</v>
      </c>
      <c r="C21" s="2">
        <v>498</v>
      </c>
      <c r="D21" s="2">
        <f>D22+D24+D26</f>
        <v>504</v>
      </c>
      <c r="E21" s="38">
        <f t="shared" si="1"/>
        <v>1.2048192771084338E-2</v>
      </c>
      <c r="F21" s="3" t="s">
        <v>26</v>
      </c>
      <c r="G21" s="54" t="s">
        <v>27</v>
      </c>
    </row>
    <row r="22" spans="1:7" ht="33" customHeight="1">
      <c r="A22" s="45"/>
      <c r="B22" s="28" t="s">
        <v>28</v>
      </c>
      <c r="C22" s="27">
        <v>286</v>
      </c>
      <c r="D22" s="27">
        <v>287</v>
      </c>
      <c r="E22" s="38">
        <f t="shared" si="1"/>
        <v>3.4965034965034965E-3</v>
      </c>
      <c r="F22" s="28" t="s">
        <v>29</v>
      </c>
      <c r="G22" s="54"/>
    </row>
    <row r="23" spans="1:7" ht="33" customHeight="1">
      <c r="A23" s="45"/>
      <c r="B23" s="3" t="s">
        <v>30</v>
      </c>
      <c r="C23" s="2">
        <v>80</v>
      </c>
      <c r="D23" s="2">
        <v>73</v>
      </c>
      <c r="E23" s="38">
        <f t="shared" si="1"/>
        <v>-8.7499999999999994E-2</v>
      </c>
      <c r="F23" s="3" t="s">
        <v>31</v>
      </c>
      <c r="G23" s="54"/>
    </row>
    <row r="24" spans="1:7" ht="33" customHeight="1">
      <c r="A24" s="45"/>
      <c r="B24" s="28" t="s">
        <v>32</v>
      </c>
      <c r="C24" s="27">
        <v>48</v>
      </c>
      <c r="D24" s="27">
        <v>50</v>
      </c>
      <c r="E24" s="38">
        <f t="shared" si="1"/>
        <v>4.1666666666666664E-2</v>
      </c>
      <c r="F24" s="28" t="s">
        <v>33</v>
      </c>
      <c r="G24" s="54"/>
    </row>
    <row r="25" spans="1:7" ht="33" customHeight="1">
      <c r="A25" s="45"/>
      <c r="B25" s="11" t="s">
        <v>34</v>
      </c>
      <c r="C25" s="2">
        <v>32</v>
      </c>
      <c r="D25" s="2">
        <v>35</v>
      </c>
      <c r="E25" s="38">
        <f t="shared" si="1"/>
        <v>9.375E-2</v>
      </c>
      <c r="F25" s="3" t="s">
        <v>35</v>
      </c>
      <c r="G25" s="54"/>
    </row>
    <row r="26" spans="1:7" ht="33" customHeight="1">
      <c r="A26" s="45"/>
      <c r="B26" s="28" t="s">
        <v>36</v>
      </c>
      <c r="C26" s="27">
        <v>164</v>
      </c>
      <c r="D26" s="27">
        <v>167</v>
      </c>
      <c r="E26" s="38">
        <f t="shared" si="1"/>
        <v>1.8292682926829267E-2</v>
      </c>
      <c r="F26" s="28" t="s">
        <v>37</v>
      </c>
      <c r="G26" s="54"/>
    </row>
    <row r="27" spans="1:7" ht="33" customHeight="1">
      <c r="A27" s="45"/>
      <c r="B27" s="3" t="s">
        <v>38</v>
      </c>
      <c r="C27" s="2">
        <v>112</v>
      </c>
      <c r="D27" s="2">
        <v>110</v>
      </c>
      <c r="E27" s="38">
        <f t="shared" si="1"/>
        <v>-1.7857142857142856E-2</v>
      </c>
      <c r="F27" s="3" t="s">
        <v>39</v>
      </c>
      <c r="G27" s="54"/>
    </row>
    <row r="28" spans="1:7" ht="33" customHeight="1">
      <c r="A28" s="45"/>
      <c r="B28" s="28" t="s">
        <v>40</v>
      </c>
      <c r="C28" s="29">
        <v>44665</v>
      </c>
      <c r="D28" s="29">
        <v>45180</v>
      </c>
      <c r="E28" s="38">
        <f t="shared" si="1"/>
        <v>1.1530280980633606E-2</v>
      </c>
      <c r="F28" s="28" t="s">
        <v>41</v>
      </c>
      <c r="G28" s="54"/>
    </row>
    <row r="29" spans="1:7" ht="33" customHeight="1">
      <c r="A29" s="45"/>
      <c r="B29" s="3" t="s">
        <v>42</v>
      </c>
      <c r="C29" s="4">
        <v>13177</v>
      </c>
      <c r="D29" s="4">
        <v>13989</v>
      </c>
      <c r="E29" s="38">
        <f t="shared" si="1"/>
        <v>6.1622524095014036E-2</v>
      </c>
      <c r="F29" s="3" t="s">
        <v>43</v>
      </c>
      <c r="G29" s="54"/>
    </row>
    <row r="30" spans="1:7" ht="33" customHeight="1">
      <c r="A30" s="45"/>
      <c r="B30" s="28" t="s">
        <v>44</v>
      </c>
      <c r="C30" s="29">
        <v>19146</v>
      </c>
      <c r="D30" s="29">
        <v>19427</v>
      </c>
      <c r="E30" s="38">
        <f t="shared" si="1"/>
        <v>1.467669487099133E-2</v>
      </c>
      <c r="F30" s="28" t="s">
        <v>45</v>
      </c>
      <c r="G30" s="54"/>
    </row>
    <row r="31" spans="1:7" ht="33" customHeight="1">
      <c r="A31" s="45"/>
      <c r="B31" s="3" t="s">
        <v>46</v>
      </c>
      <c r="C31" s="4">
        <v>76988</v>
      </c>
      <c r="D31" s="4">
        <f>D28+D29+D30</f>
        <v>78596</v>
      </c>
      <c r="E31" s="38">
        <f t="shared" si="1"/>
        <v>2.0886371902114616E-2</v>
      </c>
      <c r="F31" s="3" t="s">
        <v>47</v>
      </c>
      <c r="G31" s="54"/>
    </row>
    <row r="32" spans="1:7" ht="33" customHeight="1">
      <c r="A32" s="45"/>
      <c r="B32" s="28" t="s">
        <v>48</v>
      </c>
      <c r="C32" s="29">
        <v>2261</v>
      </c>
      <c r="D32" s="29">
        <v>2257</v>
      </c>
      <c r="E32" s="38">
        <f t="shared" si="1"/>
        <v>-1.7691287041132243E-3</v>
      </c>
      <c r="F32" s="28" t="s">
        <v>49</v>
      </c>
      <c r="G32" s="54"/>
    </row>
    <row r="33" spans="1:7" ht="33" customHeight="1">
      <c r="A33" s="45"/>
      <c r="B33" s="3" t="s">
        <v>50</v>
      </c>
      <c r="C33" s="2">
        <v>10</v>
      </c>
      <c r="D33" s="2">
        <v>10</v>
      </c>
      <c r="E33" s="38">
        <f t="shared" si="1"/>
        <v>0</v>
      </c>
      <c r="F33" s="3" t="s">
        <v>51</v>
      </c>
      <c r="G33" s="54"/>
    </row>
    <row r="34" spans="1:7" ht="33" customHeight="1">
      <c r="A34" s="45"/>
      <c r="B34" s="28" t="s">
        <v>52</v>
      </c>
      <c r="C34" s="27">
        <v>4</v>
      </c>
      <c r="D34" s="27">
        <v>4</v>
      </c>
      <c r="E34" s="38">
        <f t="shared" si="1"/>
        <v>0</v>
      </c>
      <c r="F34" s="28" t="s">
        <v>53</v>
      </c>
      <c r="G34" s="54"/>
    </row>
    <row r="35" spans="1:7" ht="33" customHeight="1">
      <c r="A35" s="45"/>
      <c r="B35" s="3" t="s">
        <v>54</v>
      </c>
      <c r="C35" s="2">
        <v>40</v>
      </c>
      <c r="D35" s="2">
        <v>38</v>
      </c>
      <c r="E35" s="38">
        <f t="shared" si="1"/>
        <v>-0.05</v>
      </c>
      <c r="F35" s="3" t="s">
        <v>55</v>
      </c>
      <c r="G35" s="54"/>
    </row>
    <row r="36" spans="1:7" ht="33" customHeight="1">
      <c r="A36" s="45"/>
      <c r="B36" s="28" t="s">
        <v>56</v>
      </c>
      <c r="C36" s="27">
        <v>25</v>
      </c>
      <c r="D36" s="27">
        <v>26</v>
      </c>
      <c r="E36" s="38">
        <f t="shared" si="1"/>
        <v>0.04</v>
      </c>
      <c r="F36" s="28" t="s">
        <v>57</v>
      </c>
      <c r="G36" s="54"/>
    </row>
    <row r="37" spans="1:7" ht="33" customHeight="1">
      <c r="A37" s="45"/>
      <c r="B37" s="3" t="s">
        <v>58</v>
      </c>
      <c r="C37" s="2">
        <v>210</v>
      </c>
      <c r="D37" s="2">
        <v>215</v>
      </c>
      <c r="E37" s="38">
        <f t="shared" si="1"/>
        <v>2.3809523809523808E-2</v>
      </c>
      <c r="F37" s="3" t="s">
        <v>59</v>
      </c>
      <c r="G37" s="54"/>
    </row>
    <row r="38" spans="1:7" ht="33" customHeight="1">
      <c r="A38" s="45"/>
      <c r="B38" s="28" t="s">
        <v>60</v>
      </c>
      <c r="C38" s="29">
        <v>2980</v>
      </c>
      <c r="D38" s="29">
        <v>3005</v>
      </c>
      <c r="E38" s="38">
        <f t="shared" si="1"/>
        <v>8.389261744966443E-3</v>
      </c>
      <c r="F38" s="28" t="s">
        <v>61</v>
      </c>
      <c r="G38" s="54"/>
    </row>
    <row r="39" spans="1:7" ht="33" customHeight="1">
      <c r="A39" s="45"/>
      <c r="B39" s="3" t="s">
        <v>199</v>
      </c>
      <c r="C39" s="2">
        <v>47</v>
      </c>
      <c r="D39" s="2">
        <v>49</v>
      </c>
      <c r="E39" s="38">
        <f t="shared" si="1"/>
        <v>4.2553191489361701E-2</v>
      </c>
      <c r="F39" s="3" t="s">
        <v>198</v>
      </c>
      <c r="G39" s="54"/>
    </row>
    <row r="40" spans="1:7" ht="33" customHeight="1">
      <c r="A40" s="45"/>
      <c r="B40" s="28" t="s">
        <v>62</v>
      </c>
      <c r="C40" s="27">
        <v>468</v>
      </c>
      <c r="D40" s="27">
        <v>496</v>
      </c>
      <c r="E40" s="38">
        <f t="shared" si="1"/>
        <v>5.9829059829059832E-2</v>
      </c>
      <c r="F40" s="28" t="s">
        <v>63</v>
      </c>
      <c r="G40" s="54"/>
    </row>
    <row r="41" spans="1:7" ht="33" customHeight="1">
      <c r="A41" s="45"/>
      <c r="B41" s="3" t="s">
        <v>64</v>
      </c>
      <c r="C41" s="4">
        <v>1379</v>
      </c>
      <c r="D41" s="4">
        <v>1378</v>
      </c>
      <c r="E41" s="38">
        <f t="shared" si="1"/>
        <v>-7.2516316171138508E-4</v>
      </c>
      <c r="F41" s="3" t="s">
        <v>65</v>
      </c>
      <c r="G41" s="54"/>
    </row>
    <row r="42" spans="1:7" ht="33" customHeight="1">
      <c r="A42" s="44" t="s">
        <v>66</v>
      </c>
      <c r="B42" s="20" t="s">
        <v>67</v>
      </c>
      <c r="C42" s="15"/>
      <c r="D42" s="15"/>
      <c r="E42" s="21"/>
      <c r="F42" s="22" t="s">
        <v>68</v>
      </c>
      <c r="G42" s="53" t="s">
        <v>69</v>
      </c>
    </row>
    <row r="43" spans="1:7" ht="33" customHeight="1">
      <c r="A43" s="44"/>
      <c r="B43" s="28" t="s">
        <v>70</v>
      </c>
      <c r="C43" s="27">
        <v>31</v>
      </c>
      <c r="D43" s="27">
        <v>29</v>
      </c>
      <c r="E43" s="38">
        <f t="shared" si="1"/>
        <v>-6.4516129032258063E-2</v>
      </c>
      <c r="F43" s="28" t="s">
        <v>71</v>
      </c>
      <c r="G43" s="53"/>
    </row>
    <row r="44" spans="1:7" ht="33" customHeight="1">
      <c r="A44" s="44"/>
      <c r="B44" s="3" t="s">
        <v>72</v>
      </c>
      <c r="C44" s="2">
        <v>20</v>
      </c>
      <c r="D44" s="2">
        <v>19</v>
      </c>
      <c r="E44" s="38">
        <f t="shared" si="1"/>
        <v>-0.05</v>
      </c>
      <c r="F44" s="3" t="s">
        <v>73</v>
      </c>
      <c r="G44" s="53"/>
    </row>
    <row r="45" spans="1:7" ht="33" customHeight="1">
      <c r="A45" s="44"/>
      <c r="B45" s="28" t="s">
        <v>74</v>
      </c>
      <c r="C45" s="27">
        <v>22</v>
      </c>
      <c r="D45" s="27">
        <v>22</v>
      </c>
      <c r="E45" s="38">
        <f t="shared" si="1"/>
        <v>0</v>
      </c>
      <c r="F45" s="28" t="s">
        <v>75</v>
      </c>
      <c r="G45" s="53"/>
    </row>
    <row r="46" spans="1:7" ht="33" customHeight="1">
      <c r="A46" s="44"/>
      <c r="B46" s="20" t="s">
        <v>76</v>
      </c>
      <c r="C46" s="15"/>
      <c r="D46" s="15"/>
      <c r="E46" s="21"/>
      <c r="F46" s="22" t="s">
        <v>77</v>
      </c>
      <c r="G46" s="53"/>
    </row>
    <row r="47" spans="1:7" ht="33" customHeight="1">
      <c r="A47" s="44"/>
      <c r="B47" s="3" t="s">
        <v>70</v>
      </c>
      <c r="C47" s="2">
        <v>8</v>
      </c>
      <c r="D47" s="2">
        <v>9</v>
      </c>
      <c r="E47" s="38">
        <f t="shared" si="1"/>
        <v>0.125</v>
      </c>
      <c r="F47" s="3" t="s">
        <v>71</v>
      </c>
      <c r="G47" s="53"/>
    </row>
    <row r="48" spans="1:7" ht="33" customHeight="1">
      <c r="A48" s="44"/>
      <c r="B48" s="28" t="s">
        <v>72</v>
      </c>
      <c r="C48" s="27">
        <v>7</v>
      </c>
      <c r="D48" s="27">
        <v>8</v>
      </c>
      <c r="E48" s="38">
        <f t="shared" si="1"/>
        <v>0.14285714285714285</v>
      </c>
      <c r="F48" s="28" t="s">
        <v>73</v>
      </c>
      <c r="G48" s="53"/>
    </row>
    <row r="49" spans="1:7" ht="33" customHeight="1">
      <c r="A49" s="44"/>
      <c r="B49" s="3" t="s">
        <v>74</v>
      </c>
      <c r="C49" s="2">
        <v>8</v>
      </c>
      <c r="D49" s="2">
        <v>10</v>
      </c>
      <c r="E49" s="38">
        <f t="shared" si="1"/>
        <v>0.25</v>
      </c>
      <c r="F49" s="3" t="s">
        <v>75</v>
      </c>
      <c r="G49" s="53"/>
    </row>
    <row r="50" spans="1:7" ht="33" customHeight="1">
      <c r="A50" s="44" t="s">
        <v>78</v>
      </c>
      <c r="B50" s="28" t="s">
        <v>79</v>
      </c>
      <c r="C50" s="27">
        <v>33.1</v>
      </c>
      <c r="D50" s="27">
        <v>32.799999999999997</v>
      </c>
      <c r="E50" s="38">
        <f t="shared" si="1"/>
        <v>-9.0634441087614585E-3</v>
      </c>
      <c r="F50" s="28" t="s">
        <v>80</v>
      </c>
      <c r="G50" s="53" t="s">
        <v>81</v>
      </c>
    </row>
    <row r="51" spans="1:7" ht="33" customHeight="1">
      <c r="A51" s="44"/>
      <c r="B51" s="3" t="s">
        <v>82</v>
      </c>
      <c r="C51" s="2">
        <v>27.6</v>
      </c>
      <c r="D51" s="2">
        <v>27.2</v>
      </c>
      <c r="E51" s="38">
        <f t="shared" si="1"/>
        <v>-1.4492753623188482E-2</v>
      </c>
      <c r="F51" s="3" t="s">
        <v>83</v>
      </c>
      <c r="G51" s="53"/>
    </row>
    <row r="52" spans="1:7" ht="33" customHeight="1">
      <c r="A52" s="44"/>
      <c r="B52" s="28" t="s">
        <v>84</v>
      </c>
      <c r="C52" s="30">
        <v>5.5</v>
      </c>
      <c r="D52" s="30">
        <v>5.6</v>
      </c>
      <c r="E52" s="38">
        <f t="shared" si="1"/>
        <v>1.8181818181818118E-2</v>
      </c>
      <c r="F52" s="28" t="s">
        <v>85</v>
      </c>
      <c r="G52" s="53"/>
    </row>
    <row r="53" spans="1:7" ht="33" customHeight="1">
      <c r="A53" s="44"/>
      <c r="B53" s="3" t="s">
        <v>86</v>
      </c>
      <c r="C53" s="2">
        <v>58.2</v>
      </c>
      <c r="D53" s="2">
        <v>56.2</v>
      </c>
      <c r="E53" s="38">
        <f t="shared" si="1"/>
        <v>-3.4364261168384876E-2</v>
      </c>
      <c r="F53" s="3" t="s">
        <v>87</v>
      </c>
      <c r="G53" s="53"/>
    </row>
    <row r="54" spans="1:7" ht="33" customHeight="1">
      <c r="A54" s="44"/>
      <c r="B54" s="28" t="s">
        <v>88</v>
      </c>
      <c r="C54" s="27">
        <v>9.3000000000000007</v>
      </c>
      <c r="D54" s="27">
        <v>7.9</v>
      </c>
      <c r="E54" s="38">
        <f t="shared" si="1"/>
        <v>-0.15053763440860218</v>
      </c>
      <c r="F54" s="28" t="s">
        <v>89</v>
      </c>
      <c r="G54" s="53"/>
    </row>
    <row r="55" spans="1:7" ht="33" customHeight="1">
      <c r="A55" s="44"/>
      <c r="B55" s="3" t="s">
        <v>90</v>
      </c>
      <c r="C55" s="2">
        <v>36.1</v>
      </c>
      <c r="D55" s="2">
        <v>35.4</v>
      </c>
      <c r="E55" s="38">
        <f t="shared" si="1"/>
        <v>-1.9390581717451602E-2</v>
      </c>
      <c r="F55" s="3" t="s">
        <v>91</v>
      </c>
      <c r="G55" s="53"/>
    </row>
    <row r="56" spans="1:7" ht="33" customHeight="1">
      <c r="A56" s="44"/>
      <c r="B56" s="28" t="s">
        <v>92</v>
      </c>
      <c r="C56" s="27">
        <v>0.66</v>
      </c>
      <c r="D56" s="27">
        <v>0.64</v>
      </c>
      <c r="E56" s="38">
        <f t="shared" si="1"/>
        <v>-3.0303030303030328E-2</v>
      </c>
      <c r="F56" s="28" t="s">
        <v>93</v>
      </c>
      <c r="G56" s="53"/>
    </row>
    <row r="57" spans="1:7" ht="33" customHeight="1">
      <c r="A57" s="44"/>
      <c r="B57" s="3" t="s">
        <v>94</v>
      </c>
      <c r="C57" s="2">
        <v>13.1</v>
      </c>
      <c r="D57" s="2">
        <v>12.9</v>
      </c>
      <c r="E57" s="38">
        <f t="shared" si="1"/>
        <v>-1.526717557251903E-2</v>
      </c>
      <c r="F57" s="3" t="s">
        <v>41</v>
      </c>
      <c r="G57" s="53"/>
    </row>
    <row r="58" spans="1:7" ht="33" customHeight="1">
      <c r="A58" s="44"/>
      <c r="B58" s="28" t="s">
        <v>95</v>
      </c>
      <c r="C58" s="30">
        <v>3.8</v>
      </c>
      <c r="D58" s="30">
        <v>4</v>
      </c>
      <c r="E58" s="38">
        <f t="shared" si="1"/>
        <v>5.2631578947368474E-2</v>
      </c>
      <c r="F58" s="28" t="s">
        <v>96</v>
      </c>
      <c r="G58" s="53"/>
    </row>
    <row r="59" spans="1:7" ht="33" customHeight="1">
      <c r="A59" s="44"/>
      <c r="B59" s="3" t="s">
        <v>97</v>
      </c>
      <c r="C59" s="2">
        <v>5.6</v>
      </c>
      <c r="D59" s="2">
        <v>5.5</v>
      </c>
      <c r="E59" s="38">
        <f t="shared" si="1"/>
        <v>-1.7857142857142794E-2</v>
      </c>
      <c r="F59" s="3" t="s">
        <v>45</v>
      </c>
      <c r="G59" s="53"/>
    </row>
    <row r="60" spans="1:7" ht="33" customHeight="1">
      <c r="A60" s="44"/>
      <c r="B60" s="28" t="s">
        <v>98</v>
      </c>
      <c r="C60" s="27">
        <v>22.5</v>
      </c>
      <c r="D60" s="27">
        <v>22.4</v>
      </c>
      <c r="E60" s="38">
        <f t="shared" si="1"/>
        <v>-4.4444444444445078E-3</v>
      </c>
      <c r="F60" s="28" t="s">
        <v>99</v>
      </c>
      <c r="G60" s="53"/>
    </row>
    <row r="61" spans="1:7" ht="33" customHeight="1">
      <c r="A61" s="46" t="s">
        <v>100</v>
      </c>
      <c r="B61" s="3" t="s">
        <v>101</v>
      </c>
      <c r="C61" s="5">
        <v>15.8</v>
      </c>
      <c r="D61" s="5">
        <v>16</v>
      </c>
      <c r="E61" s="38">
        <f t="shared" si="1"/>
        <v>1.2658227848101221E-2</v>
      </c>
      <c r="F61" s="3" t="s">
        <v>102</v>
      </c>
      <c r="G61" s="53" t="s">
        <v>103</v>
      </c>
    </row>
    <row r="62" spans="1:7" ht="33" customHeight="1">
      <c r="A62" s="46"/>
      <c r="B62" s="28" t="s">
        <v>104</v>
      </c>
      <c r="C62" s="27">
        <v>14.4</v>
      </c>
      <c r="D62" s="27">
        <v>14.3</v>
      </c>
      <c r="E62" s="38">
        <f t="shared" si="1"/>
        <v>-6.9444444444444198E-3</v>
      </c>
      <c r="F62" s="28" t="s">
        <v>105</v>
      </c>
      <c r="G62" s="53"/>
    </row>
    <row r="63" spans="1:7" ht="33" customHeight="1">
      <c r="A63" s="46"/>
      <c r="B63" s="3" t="s">
        <v>106</v>
      </c>
      <c r="C63" s="2">
        <v>1.4</v>
      </c>
      <c r="D63" s="2">
        <v>1.7</v>
      </c>
      <c r="E63" s="38">
        <f t="shared" si="1"/>
        <v>0.21428571428571433</v>
      </c>
      <c r="F63" s="3" t="s">
        <v>107</v>
      </c>
      <c r="G63" s="53"/>
    </row>
    <row r="64" spans="1:7" ht="33" customHeight="1">
      <c r="A64" s="46"/>
      <c r="B64" s="28" t="s">
        <v>108</v>
      </c>
      <c r="C64" s="27">
        <v>31.3</v>
      </c>
      <c r="D64" s="27">
        <v>30.8</v>
      </c>
      <c r="E64" s="38">
        <f t="shared" si="1"/>
        <v>-1.5974440894568689E-2</v>
      </c>
      <c r="F64" s="28" t="s">
        <v>109</v>
      </c>
      <c r="G64" s="53"/>
    </row>
    <row r="65" spans="1:7" ht="33" customHeight="1">
      <c r="A65" s="46"/>
      <c r="B65" s="3" t="s">
        <v>110</v>
      </c>
      <c r="C65" s="2">
        <v>1.2</v>
      </c>
      <c r="D65" s="2">
        <v>1.2</v>
      </c>
      <c r="E65" s="38">
        <f t="shared" si="1"/>
        <v>0</v>
      </c>
      <c r="F65" s="3" t="s">
        <v>111</v>
      </c>
      <c r="G65" s="53"/>
    </row>
    <row r="66" spans="1:7" ht="33" customHeight="1">
      <c r="A66" s="46"/>
      <c r="B66" s="28" t="s">
        <v>112</v>
      </c>
      <c r="C66" s="27">
        <v>20.8</v>
      </c>
      <c r="D66" s="27">
        <v>20.5</v>
      </c>
      <c r="E66" s="38">
        <f t="shared" si="1"/>
        <v>-1.4423076923076957E-2</v>
      </c>
      <c r="F66" s="28" t="s">
        <v>113</v>
      </c>
      <c r="G66" s="53"/>
    </row>
    <row r="67" spans="1:7" ht="33" customHeight="1">
      <c r="A67" s="47" t="s">
        <v>114</v>
      </c>
      <c r="B67" s="23" t="s">
        <v>115</v>
      </c>
      <c r="C67" s="19"/>
      <c r="D67" s="19"/>
      <c r="E67" s="18"/>
      <c r="F67" s="24" t="s">
        <v>116</v>
      </c>
      <c r="G67" s="53" t="s">
        <v>117</v>
      </c>
    </row>
    <row r="68" spans="1:7" ht="33" customHeight="1">
      <c r="A68" s="47"/>
      <c r="B68" s="3" t="s">
        <v>101</v>
      </c>
      <c r="C68" s="4">
        <v>53982</v>
      </c>
      <c r="D68" s="4">
        <v>55880</v>
      </c>
      <c r="E68" s="38">
        <f t="shared" si="1"/>
        <v>3.5159868104182875E-2</v>
      </c>
      <c r="F68" s="3" t="s">
        <v>102</v>
      </c>
      <c r="G68" s="53"/>
    </row>
    <row r="69" spans="1:7" ht="33" customHeight="1">
      <c r="A69" s="47"/>
      <c r="B69" s="28" t="s">
        <v>104</v>
      </c>
      <c r="C69" s="29">
        <v>49139</v>
      </c>
      <c r="D69" s="29">
        <v>50065</v>
      </c>
      <c r="E69" s="38">
        <f t="shared" si="1"/>
        <v>1.884450233012475E-2</v>
      </c>
      <c r="F69" s="28" t="s">
        <v>105</v>
      </c>
      <c r="G69" s="53"/>
    </row>
    <row r="70" spans="1:7" ht="33" customHeight="1">
      <c r="A70" s="47"/>
      <c r="B70" s="3" t="s">
        <v>106</v>
      </c>
      <c r="C70" s="4">
        <v>4843</v>
      </c>
      <c r="D70" s="4">
        <v>5815</v>
      </c>
      <c r="E70" s="38">
        <f t="shared" si="1"/>
        <v>0.20070204418748711</v>
      </c>
      <c r="F70" s="3" t="s">
        <v>107</v>
      </c>
      <c r="G70" s="53"/>
    </row>
    <row r="71" spans="1:7" ht="33" customHeight="1">
      <c r="A71" s="47"/>
      <c r="B71" s="28" t="s">
        <v>108</v>
      </c>
      <c r="C71" s="29">
        <v>107092</v>
      </c>
      <c r="D71" s="29">
        <v>107846</v>
      </c>
      <c r="E71" s="38">
        <f t="shared" si="1"/>
        <v>7.0406753072124904E-3</v>
      </c>
      <c r="F71" s="28" t="s">
        <v>109</v>
      </c>
      <c r="G71" s="53"/>
    </row>
    <row r="72" spans="1:7" ht="33" customHeight="1">
      <c r="A72" s="47"/>
      <c r="B72" s="3" t="s">
        <v>110</v>
      </c>
      <c r="C72" s="4">
        <v>4221</v>
      </c>
      <c r="D72" s="4">
        <v>4358</v>
      </c>
      <c r="E72" s="38">
        <f t="shared" si="1"/>
        <v>3.2456763800047382E-2</v>
      </c>
      <c r="F72" s="3" t="s">
        <v>111</v>
      </c>
      <c r="G72" s="53"/>
    </row>
    <row r="73" spans="1:7" ht="33" customHeight="1">
      <c r="A73" s="47"/>
      <c r="B73" s="28" t="s">
        <v>112</v>
      </c>
      <c r="C73" s="29">
        <v>71284</v>
      </c>
      <c r="D73" s="29">
        <v>71838</v>
      </c>
      <c r="E73" s="38">
        <f t="shared" si="1"/>
        <v>7.7717299814825209E-3</v>
      </c>
      <c r="F73" s="28" t="s">
        <v>113</v>
      </c>
      <c r="G73" s="53"/>
    </row>
    <row r="74" spans="1:7" ht="33" customHeight="1">
      <c r="A74" s="47"/>
      <c r="B74" s="3" t="s">
        <v>118</v>
      </c>
      <c r="C74" s="4">
        <v>1378</v>
      </c>
      <c r="D74" s="4">
        <v>181</v>
      </c>
      <c r="E74" s="38">
        <f t="shared" si="1"/>
        <v>-0.86865021770682149</v>
      </c>
      <c r="F74" s="3" t="s">
        <v>119</v>
      </c>
      <c r="G74" s="53"/>
    </row>
    <row r="75" spans="1:7" ht="33" customHeight="1">
      <c r="A75" s="47"/>
      <c r="B75" s="28" t="s">
        <v>120</v>
      </c>
      <c r="C75" s="29">
        <v>69436</v>
      </c>
      <c r="D75" s="29">
        <v>65080</v>
      </c>
      <c r="E75" s="38">
        <f t="shared" si="1"/>
        <v>-6.2734028457860469E-2</v>
      </c>
      <c r="F75" s="28" t="s">
        <v>121</v>
      </c>
      <c r="G75" s="53"/>
    </row>
    <row r="76" spans="1:7" ht="33" customHeight="1">
      <c r="A76" s="47"/>
      <c r="B76" s="23" t="s">
        <v>122</v>
      </c>
      <c r="C76" s="19"/>
      <c r="D76" s="19"/>
      <c r="E76" s="18"/>
      <c r="F76" s="24" t="s">
        <v>123</v>
      </c>
      <c r="G76" s="53"/>
    </row>
    <row r="77" spans="1:7" ht="33" customHeight="1">
      <c r="A77" s="47"/>
      <c r="B77" s="3" t="s">
        <v>101</v>
      </c>
      <c r="C77" s="4">
        <v>20147</v>
      </c>
      <c r="D77" s="4">
        <v>22002</v>
      </c>
      <c r="E77" s="38">
        <f t="shared" si="1"/>
        <v>9.2073261527770886E-2</v>
      </c>
      <c r="F77" s="3" t="s">
        <v>102</v>
      </c>
      <c r="G77" s="53"/>
    </row>
    <row r="78" spans="1:7" ht="33" customHeight="1">
      <c r="A78" s="47"/>
      <c r="B78" s="28" t="s">
        <v>104</v>
      </c>
      <c r="C78" s="29">
        <v>18464</v>
      </c>
      <c r="D78" s="29">
        <v>20234</v>
      </c>
      <c r="E78" s="38">
        <f t="shared" si="1"/>
        <v>9.5862218370883878E-2</v>
      </c>
      <c r="F78" s="28" t="s">
        <v>105</v>
      </c>
      <c r="G78" s="53"/>
    </row>
    <row r="79" spans="1:7" ht="33" customHeight="1">
      <c r="A79" s="47"/>
      <c r="B79" s="3" t="s">
        <v>106</v>
      </c>
      <c r="C79" s="4">
        <v>1683</v>
      </c>
      <c r="D79" s="4">
        <v>1768</v>
      </c>
      <c r="E79" s="38">
        <f t="shared" ref="E79:E89" si="2">(D79-C79)/C79</f>
        <v>5.0505050505050504E-2</v>
      </c>
      <c r="F79" s="3" t="s">
        <v>107</v>
      </c>
      <c r="G79" s="53"/>
    </row>
    <row r="80" spans="1:7" ht="33" customHeight="1">
      <c r="A80" s="47"/>
      <c r="B80" s="28" t="s">
        <v>108</v>
      </c>
      <c r="C80" s="29">
        <v>44188</v>
      </c>
      <c r="D80" s="29">
        <v>44287</v>
      </c>
      <c r="E80" s="38">
        <f t="shared" si="2"/>
        <v>2.2404272653209017E-3</v>
      </c>
      <c r="F80" s="28" t="s">
        <v>109</v>
      </c>
      <c r="G80" s="53"/>
    </row>
    <row r="81" spans="1:7" ht="33" customHeight="1">
      <c r="A81" s="47"/>
      <c r="B81" s="3" t="s">
        <v>124</v>
      </c>
      <c r="C81" s="4">
        <v>2940</v>
      </c>
      <c r="D81" s="4">
        <v>2760</v>
      </c>
      <c r="E81" s="38">
        <f t="shared" si="2"/>
        <v>-6.1224489795918366E-2</v>
      </c>
      <c r="F81" s="3" t="s">
        <v>111</v>
      </c>
      <c r="G81" s="53"/>
    </row>
    <row r="82" spans="1:7" ht="33" customHeight="1">
      <c r="A82" s="47"/>
      <c r="B82" s="28" t="s">
        <v>112</v>
      </c>
      <c r="C82" s="29">
        <v>26032</v>
      </c>
      <c r="D82" s="29">
        <v>27041</v>
      </c>
      <c r="E82" s="38">
        <f t="shared" si="2"/>
        <v>3.8759987707437001E-2</v>
      </c>
      <c r="F82" s="28" t="s">
        <v>113</v>
      </c>
      <c r="G82" s="53"/>
    </row>
    <row r="83" spans="1:7" ht="33" customHeight="1">
      <c r="A83" s="47"/>
      <c r="B83" s="23" t="s">
        <v>125</v>
      </c>
      <c r="C83" s="19"/>
      <c r="D83" s="19"/>
      <c r="E83" s="18"/>
      <c r="F83" s="24" t="s">
        <v>126</v>
      </c>
      <c r="G83" s="53"/>
    </row>
    <row r="84" spans="1:7" ht="33" customHeight="1">
      <c r="A84" s="47"/>
      <c r="B84" s="3" t="s">
        <v>101</v>
      </c>
      <c r="C84" s="4">
        <v>39017</v>
      </c>
      <c r="D84" s="4">
        <v>37076</v>
      </c>
      <c r="E84" s="38">
        <f t="shared" si="2"/>
        <v>-4.9747545941512671E-2</v>
      </c>
      <c r="F84" s="3" t="s">
        <v>102</v>
      </c>
      <c r="G84" s="53"/>
    </row>
    <row r="85" spans="1:7" ht="33" customHeight="1">
      <c r="A85" s="47"/>
      <c r="B85" s="28" t="s">
        <v>104</v>
      </c>
      <c r="C85" s="29">
        <v>26732</v>
      </c>
      <c r="D85" s="29">
        <v>25037</v>
      </c>
      <c r="E85" s="38">
        <f t="shared" si="2"/>
        <v>-6.3407152476432735E-2</v>
      </c>
      <c r="F85" s="28" t="s">
        <v>105</v>
      </c>
      <c r="G85" s="53"/>
    </row>
    <row r="86" spans="1:7" ht="33" customHeight="1">
      <c r="A86" s="47"/>
      <c r="B86" s="3" t="s">
        <v>106</v>
      </c>
      <c r="C86" s="4">
        <v>12285</v>
      </c>
      <c r="D86" s="4">
        <v>12039</v>
      </c>
      <c r="E86" s="38">
        <f t="shared" si="2"/>
        <v>-2.0024420024420026E-2</v>
      </c>
      <c r="F86" s="3" t="s">
        <v>107</v>
      </c>
      <c r="G86" s="53"/>
    </row>
    <row r="87" spans="1:7" ht="33" customHeight="1">
      <c r="A87" s="47"/>
      <c r="B87" s="28" t="s">
        <v>108</v>
      </c>
      <c r="C87" s="29">
        <v>47733</v>
      </c>
      <c r="D87" s="29">
        <v>44568</v>
      </c>
      <c r="E87" s="38">
        <f t="shared" si="2"/>
        <v>-6.6306328954811131E-2</v>
      </c>
      <c r="F87" s="28" t="s">
        <v>109</v>
      </c>
      <c r="G87" s="53"/>
    </row>
    <row r="88" spans="1:7" ht="33" customHeight="1">
      <c r="A88" s="47"/>
      <c r="B88" s="3" t="s">
        <v>124</v>
      </c>
      <c r="C88" s="4">
        <v>24711</v>
      </c>
      <c r="D88" s="4">
        <v>20411</v>
      </c>
      <c r="E88" s="38">
        <f t="shared" si="2"/>
        <v>-0.17401157379304763</v>
      </c>
      <c r="F88" s="3" t="s">
        <v>111</v>
      </c>
      <c r="G88" s="53"/>
    </row>
    <row r="89" spans="1:7" ht="33" customHeight="1">
      <c r="A89" s="47"/>
      <c r="B89" s="28" t="s">
        <v>112</v>
      </c>
      <c r="C89" s="29">
        <v>26303</v>
      </c>
      <c r="D89" s="29">
        <v>25094</v>
      </c>
      <c r="E89" s="38">
        <f t="shared" si="2"/>
        <v>-4.5964338668592938E-2</v>
      </c>
      <c r="F89" s="28" t="s">
        <v>113</v>
      </c>
      <c r="G89" s="53"/>
    </row>
    <row r="90" spans="1:7" ht="33" customHeight="1">
      <c r="A90" s="47"/>
      <c r="B90" s="23" t="s">
        <v>127</v>
      </c>
      <c r="C90" s="19"/>
      <c r="D90" s="19"/>
      <c r="E90" s="18"/>
      <c r="F90" s="24" t="s">
        <v>128</v>
      </c>
      <c r="G90" s="53"/>
    </row>
    <row r="91" spans="1:7" ht="33" customHeight="1">
      <c r="A91" s="47"/>
      <c r="B91" s="3" t="s">
        <v>101</v>
      </c>
      <c r="C91" s="4">
        <v>113146</v>
      </c>
      <c r="D91" s="4">
        <f>D84+D77+D68</f>
        <v>114958</v>
      </c>
      <c r="E91" s="38">
        <f t="shared" ref="E91:E96" si="3">(D91-C91)/C91</f>
        <v>1.6014706662188676E-2</v>
      </c>
      <c r="F91" s="3" t="s">
        <v>102</v>
      </c>
      <c r="G91" s="53"/>
    </row>
    <row r="92" spans="1:7" ht="33" customHeight="1">
      <c r="A92" s="47"/>
      <c r="B92" s="28" t="s">
        <v>104</v>
      </c>
      <c r="C92" s="29">
        <v>94335</v>
      </c>
      <c r="D92" s="29">
        <f>D85+D78+D69</f>
        <v>95336</v>
      </c>
      <c r="E92" s="38">
        <f t="shared" si="3"/>
        <v>1.0611119944877298E-2</v>
      </c>
      <c r="F92" s="28" t="s">
        <v>105</v>
      </c>
      <c r="G92" s="53"/>
    </row>
    <row r="93" spans="1:7" ht="33" customHeight="1">
      <c r="A93" s="47"/>
      <c r="B93" s="3" t="s">
        <v>106</v>
      </c>
      <c r="C93" s="4">
        <v>18811</v>
      </c>
      <c r="D93" s="4">
        <f>D86+D79+D70</f>
        <v>19622</v>
      </c>
      <c r="E93" s="38">
        <f t="shared" si="3"/>
        <v>4.311307213864228E-2</v>
      </c>
      <c r="F93" s="3" t="s">
        <v>107</v>
      </c>
      <c r="G93" s="53"/>
    </row>
    <row r="94" spans="1:7" ht="33" customHeight="1">
      <c r="A94" s="47"/>
      <c r="B94" s="28" t="s">
        <v>108</v>
      </c>
      <c r="C94" s="29">
        <v>199013</v>
      </c>
      <c r="D94" s="29">
        <f t="shared" ref="D94:D96" si="4">D87+D80+D71</f>
        <v>196701</v>
      </c>
      <c r="E94" s="38">
        <f t="shared" si="3"/>
        <v>-1.1617331531106008E-2</v>
      </c>
      <c r="F94" s="28" t="s">
        <v>109</v>
      </c>
      <c r="G94" s="53"/>
    </row>
    <row r="95" spans="1:7" ht="33" customHeight="1">
      <c r="A95" s="47"/>
      <c r="B95" s="3" t="s">
        <v>110</v>
      </c>
      <c r="C95" s="4">
        <v>31872</v>
      </c>
      <c r="D95" s="4">
        <f t="shared" si="4"/>
        <v>27529</v>
      </c>
      <c r="E95" s="38">
        <f t="shared" si="3"/>
        <v>-0.13626380522088352</v>
      </c>
      <c r="F95" s="3" t="s">
        <v>111</v>
      </c>
      <c r="G95" s="53"/>
    </row>
    <row r="96" spans="1:7" ht="33" customHeight="1">
      <c r="A96" s="47"/>
      <c r="B96" s="28" t="s">
        <v>112</v>
      </c>
      <c r="C96" s="29">
        <v>123619</v>
      </c>
      <c r="D96" s="29">
        <f t="shared" si="4"/>
        <v>123973</v>
      </c>
      <c r="E96" s="38">
        <f t="shared" si="3"/>
        <v>2.86363746673246E-3</v>
      </c>
      <c r="F96" s="28" t="s">
        <v>113</v>
      </c>
      <c r="G96" s="53"/>
    </row>
    <row r="97" spans="1:7" ht="33" customHeight="1">
      <c r="A97" s="48" t="s">
        <v>129</v>
      </c>
      <c r="B97" s="23" t="s">
        <v>115</v>
      </c>
      <c r="C97" s="19" t="s">
        <v>130</v>
      </c>
      <c r="D97" s="19" t="s">
        <v>130</v>
      </c>
      <c r="E97" s="18"/>
      <c r="F97" s="25" t="s">
        <v>116</v>
      </c>
      <c r="G97" s="53" t="s">
        <v>131</v>
      </c>
    </row>
    <row r="98" spans="1:7" ht="33" customHeight="1">
      <c r="A98" s="48"/>
      <c r="B98" s="3" t="s">
        <v>101</v>
      </c>
      <c r="C98" s="2">
        <v>44.2</v>
      </c>
      <c r="D98" s="2">
        <v>45.7</v>
      </c>
      <c r="E98" s="38">
        <f t="shared" ref="E98:E103" si="5">(D98-C98)/C98</f>
        <v>3.3936651583710405E-2</v>
      </c>
      <c r="F98" s="3" t="s">
        <v>102</v>
      </c>
      <c r="G98" s="53"/>
    </row>
    <row r="99" spans="1:7" ht="33" customHeight="1">
      <c r="A99" s="48"/>
      <c r="B99" s="28" t="s">
        <v>104</v>
      </c>
      <c r="C99" s="27">
        <v>39.9</v>
      </c>
      <c r="D99" s="27">
        <v>40.6</v>
      </c>
      <c r="E99" s="38">
        <f t="shared" si="5"/>
        <v>1.7543859649122879E-2</v>
      </c>
      <c r="F99" s="28" t="s">
        <v>105</v>
      </c>
      <c r="G99" s="53"/>
    </row>
    <row r="100" spans="1:7" ht="33" customHeight="1">
      <c r="A100" s="48"/>
      <c r="B100" s="3" t="s">
        <v>106</v>
      </c>
      <c r="C100" s="2">
        <v>88.2</v>
      </c>
      <c r="D100" s="2">
        <v>89.9</v>
      </c>
      <c r="E100" s="38">
        <f t="shared" si="5"/>
        <v>1.9274376417233591E-2</v>
      </c>
      <c r="F100" s="3" t="s">
        <v>107</v>
      </c>
      <c r="G100" s="53"/>
    </row>
    <row r="101" spans="1:7" ht="33" customHeight="1">
      <c r="A101" s="48"/>
      <c r="B101" s="28" t="s">
        <v>108</v>
      </c>
      <c r="C101" s="27">
        <v>59.7</v>
      </c>
      <c r="D101" s="27">
        <v>62.4</v>
      </c>
      <c r="E101" s="38">
        <f t="shared" si="5"/>
        <v>4.5226130653266257E-2</v>
      </c>
      <c r="F101" s="28" t="s">
        <v>109</v>
      </c>
      <c r="G101" s="53"/>
    </row>
    <row r="102" spans="1:7" ht="33" customHeight="1">
      <c r="A102" s="48"/>
      <c r="B102" s="3" t="s">
        <v>110</v>
      </c>
      <c r="C102" s="2">
        <v>93.1</v>
      </c>
      <c r="D102" s="2">
        <v>96.7</v>
      </c>
      <c r="E102" s="38">
        <f t="shared" si="5"/>
        <v>3.8668098818474855E-2</v>
      </c>
      <c r="F102" s="3" t="s">
        <v>111</v>
      </c>
      <c r="G102" s="53"/>
    </row>
    <row r="103" spans="1:7" ht="33" customHeight="1">
      <c r="A103" s="48"/>
      <c r="B103" s="28" t="s">
        <v>112</v>
      </c>
      <c r="C103" s="27">
        <v>95.3</v>
      </c>
      <c r="D103" s="27">
        <v>95.9</v>
      </c>
      <c r="E103" s="38">
        <f t="shared" si="5"/>
        <v>6.2959076600210759E-3</v>
      </c>
      <c r="F103" s="28" t="s">
        <v>113</v>
      </c>
      <c r="G103" s="53"/>
    </row>
    <row r="104" spans="1:7" ht="33" customHeight="1">
      <c r="A104" s="48"/>
      <c r="B104" s="23" t="s">
        <v>122</v>
      </c>
      <c r="C104" s="19"/>
      <c r="D104" s="19"/>
      <c r="E104" s="18"/>
      <c r="F104" s="25" t="s">
        <v>123</v>
      </c>
      <c r="G104" s="53"/>
    </row>
    <row r="105" spans="1:7" ht="33" customHeight="1">
      <c r="A105" s="48"/>
      <c r="B105" s="3" t="s">
        <v>101</v>
      </c>
      <c r="C105" s="2">
        <v>53.5</v>
      </c>
      <c r="D105" s="2">
        <v>57.5</v>
      </c>
      <c r="E105" s="38">
        <f t="shared" ref="E105:E110" si="6">(D105-C105)/C105</f>
        <v>7.476635514018691E-2</v>
      </c>
      <c r="F105" s="3" t="s">
        <v>102</v>
      </c>
      <c r="G105" s="53"/>
    </row>
    <row r="106" spans="1:7" ht="33" customHeight="1">
      <c r="A106" s="48"/>
      <c r="B106" s="28" t="s">
        <v>104</v>
      </c>
      <c r="C106" s="27">
        <v>50.7</v>
      </c>
      <c r="D106" s="27">
        <v>55.4</v>
      </c>
      <c r="E106" s="38">
        <f t="shared" si="6"/>
        <v>9.2702169625246453E-2</v>
      </c>
      <c r="F106" s="28" t="s">
        <v>105</v>
      </c>
      <c r="G106" s="53"/>
    </row>
    <row r="107" spans="1:7" ht="33" customHeight="1">
      <c r="A107" s="48"/>
      <c r="B107" s="3" t="s">
        <v>106</v>
      </c>
      <c r="C107" s="2">
        <v>84.4</v>
      </c>
      <c r="D107" s="2">
        <v>82.6</v>
      </c>
      <c r="E107" s="38">
        <f t="shared" si="6"/>
        <v>-2.1327014218009612E-2</v>
      </c>
      <c r="F107" s="3" t="s">
        <v>107</v>
      </c>
      <c r="G107" s="53"/>
    </row>
    <row r="108" spans="1:7" ht="33" customHeight="1">
      <c r="A108" s="48"/>
      <c r="B108" s="28" t="s">
        <v>108</v>
      </c>
      <c r="C108" s="30">
        <v>31</v>
      </c>
      <c r="D108" s="30">
        <v>31</v>
      </c>
      <c r="E108" s="38">
        <f t="shared" si="6"/>
        <v>0</v>
      </c>
      <c r="F108" s="28" t="s">
        <v>109</v>
      </c>
      <c r="G108" s="53"/>
    </row>
    <row r="109" spans="1:7" ht="33" customHeight="1">
      <c r="A109" s="48"/>
      <c r="B109" s="3" t="s">
        <v>110</v>
      </c>
      <c r="C109" s="2">
        <v>79.5</v>
      </c>
      <c r="D109" s="2">
        <v>79.5</v>
      </c>
      <c r="E109" s="38">
        <f t="shared" si="6"/>
        <v>0</v>
      </c>
      <c r="F109" s="3" t="s">
        <v>111</v>
      </c>
      <c r="G109" s="53"/>
    </row>
    <row r="110" spans="1:7" ht="33" customHeight="1">
      <c r="A110" s="48"/>
      <c r="B110" s="28" t="s">
        <v>112</v>
      </c>
      <c r="C110" s="30">
        <v>75.400000000000006</v>
      </c>
      <c r="D110" s="30">
        <v>76</v>
      </c>
      <c r="E110" s="38">
        <f t="shared" si="6"/>
        <v>7.9575596816975364E-3</v>
      </c>
      <c r="F110" s="28" t="s">
        <v>113</v>
      </c>
      <c r="G110" s="53"/>
    </row>
    <row r="111" spans="1:7" ht="33" customHeight="1">
      <c r="A111" s="48"/>
      <c r="B111" s="23" t="s">
        <v>125</v>
      </c>
      <c r="C111" s="19"/>
      <c r="D111" s="19"/>
      <c r="E111" s="18"/>
      <c r="F111" s="25" t="s">
        <v>126</v>
      </c>
      <c r="G111" s="53"/>
    </row>
    <row r="112" spans="1:7" ht="33" customHeight="1">
      <c r="A112" s="48"/>
      <c r="B112" s="3" t="s">
        <v>101</v>
      </c>
      <c r="C112" s="2">
        <v>10.4</v>
      </c>
      <c r="D112" s="2">
        <v>22.7</v>
      </c>
      <c r="E112" s="38">
        <f t="shared" ref="E112:E117" si="7">(D112-C112)/C112</f>
        <v>1.1826923076923075</v>
      </c>
      <c r="F112" s="3" t="s">
        <v>102</v>
      </c>
      <c r="G112" s="53"/>
    </row>
    <row r="113" spans="1:7" ht="33" customHeight="1">
      <c r="A113" s="48"/>
      <c r="B113" s="28" t="s">
        <v>104</v>
      </c>
      <c r="C113" s="27">
        <v>8.1</v>
      </c>
      <c r="D113" s="27">
        <v>21.5</v>
      </c>
      <c r="E113" s="38">
        <f t="shared" si="7"/>
        <v>1.654320987654321</v>
      </c>
      <c r="F113" s="28" t="s">
        <v>105</v>
      </c>
      <c r="G113" s="53"/>
    </row>
    <row r="114" spans="1:7" ht="33" customHeight="1">
      <c r="A114" s="48"/>
      <c r="B114" s="3" t="s">
        <v>106</v>
      </c>
      <c r="C114" s="2">
        <v>15.5</v>
      </c>
      <c r="D114" s="2">
        <v>25.3</v>
      </c>
      <c r="E114" s="38">
        <f t="shared" si="7"/>
        <v>0.63225806451612909</v>
      </c>
      <c r="F114" s="3" t="s">
        <v>107</v>
      </c>
      <c r="G114" s="53"/>
    </row>
    <row r="115" spans="1:7" ht="33" customHeight="1">
      <c r="A115" s="48"/>
      <c r="B115" s="28" t="s">
        <v>108</v>
      </c>
      <c r="C115" s="27">
        <v>4.9000000000000004</v>
      </c>
      <c r="D115" s="27">
        <v>7.5</v>
      </c>
      <c r="E115" s="38">
        <f t="shared" si="7"/>
        <v>0.53061224489795911</v>
      </c>
      <c r="F115" s="28" t="s">
        <v>109</v>
      </c>
      <c r="G115" s="53"/>
    </row>
    <row r="116" spans="1:7" ht="33" customHeight="1">
      <c r="A116" s="48"/>
      <c r="B116" s="3" t="s">
        <v>110</v>
      </c>
      <c r="C116" s="2">
        <v>6.4</v>
      </c>
      <c r="D116" s="2">
        <v>16.100000000000001</v>
      </c>
      <c r="E116" s="38">
        <f t="shared" si="7"/>
        <v>1.515625</v>
      </c>
      <c r="F116" s="3" t="s">
        <v>111</v>
      </c>
      <c r="G116" s="53"/>
    </row>
    <row r="117" spans="1:7" ht="33" customHeight="1">
      <c r="A117" s="48"/>
      <c r="B117" s="28" t="s">
        <v>112</v>
      </c>
      <c r="C117" s="27">
        <v>32.6</v>
      </c>
      <c r="D117" s="27">
        <v>41.3</v>
      </c>
      <c r="E117" s="38">
        <f t="shared" si="7"/>
        <v>0.26687116564417163</v>
      </c>
      <c r="F117" s="28" t="s">
        <v>113</v>
      </c>
      <c r="G117" s="53"/>
    </row>
    <row r="118" spans="1:7" ht="33" customHeight="1">
      <c r="A118" s="48"/>
      <c r="B118" s="23" t="s">
        <v>132</v>
      </c>
      <c r="C118" s="19"/>
      <c r="D118" s="19"/>
      <c r="E118" s="18"/>
      <c r="F118" s="25" t="s">
        <v>133</v>
      </c>
      <c r="G118" s="53"/>
    </row>
    <row r="119" spans="1:7" ht="33" customHeight="1">
      <c r="A119" s="48"/>
      <c r="B119" s="3" t="s">
        <v>101</v>
      </c>
      <c r="C119" s="2">
        <v>34.200000000000003</v>
      </c>
      <c r="D119" s="2">
        <v>40.6</v>
      </c>
      <c r="E119" s="38">
        <f t="shared" ref="E119:E141" si="8">(D119-C119)/C119</f>
        <v>0.18713450292397654</v>
      </c>
      <c r="F119" s="3" t="s">
        <v>102</v>
      </c>
      <c r="G119" s="53"/>
    </row>
    <row r="120" spans="1:7" ht="33" customHeight="1">
      <c r="A120" s="48"/>
      <c r="B120" s="28" t="s">
        <v>104</v>
      </c>
      <c r="C120" s="30">
        <v>33</v>
      </c>
      <c r="D120" s="30">
        <v>38.700000000000003</v>
      </c>
      <c r="E120" s="38">
        <f t="shared" si="8"/>
        <v>0.17272727272727281</v>
      </c>
      <c r="F120" s="28" t="s">
        <v>105</v>
      </c>
      <c r="G120" s="53"/>
    </row>
    <row r="121" spans="1:7" ht="33" customHeight="1">
      <c r="A121" s="48"/>
      <c r="B121" s="3" t="s">
        <v>106</v>
      </c>
      <c r="C121" s="2">
        <v>40.4</v>
      </c>
      <c r="D121" s="2">
        <v>49.6</v>
      </c>
      <c r="E121" s="38">
        <f t="shared" si="8"/>
        <v>0.22772277227722781</v>
      </c>
      <c r="F121" s="3" t="s">
        <v>107</v>
      </c>
      <c r="G121" s="53"/>
    </row>
    <row r="122" spans="1:7" ht="33" customHeight="1">
      <c r="A122" s="48"/>
      <c r="B122" s="28" t="s">
        <v>108</v>
      </c>
      <c r="C122" s="27">
        <v>40.200000000000003</v>
      </c>
      <c r="D122" s="27">
        <v>42.9</v>
      </c>
      <c r="E122" s="38">
        <f t="shared" si="8"/>
        <v>6.7164179104477501E-2</v>
      </c>
      <c r="F122" s="28" t="s">
        <v>109</v>
      </c>
      <c r="G122" s="53"/>
    </row>
    <row r="123" spans="1:7" ht="33" customHeight="1">
      <c r="A123" s="48"/>
      <c r="B123" s="3" t="s">
        <v>110</v>
      </c>
      <c r="C123" s="2">
        <v>24.6</v>
      </c>
      <c r="D123" s="2">
        <v>35.200000000000003</v>
      </c>
      <c r="E123" s="38">
        <f t="shared" si="8"/>
        <v>0.43089430894308944</v>
      </c>
      <c r="F123" s="3" t="s">
        <v>111</v>
      </c>
      <c r="G123" s="53"/>
    </row>
    <row r="124" spans="1:7" ht="33" customHeight="1">
      <c r="A124" s="48"/>
      <c r="B124" s="28" t="s">
        <v>112</v>
      </c>
      <c r="C124" s="30">
        <v>77.8</v>
      </c>
      <c r="D124" s="30">
        <v>80.5</v>
      </c>
      <c r="E124" s="38">
        <f t="shared" si="8"/>
        <v>3.4704370179948624E-2</v>
      </c>
      <c r="F124" s="28" t="s">
        <v>113</v>
      </c>
      <c r="G124" s="53"/>
    </row>
    <row r="125" spans="1:7" ht="33" customHeight="1">
      <c r="A125" s="44" t="s">
        <v>134</v>
      </c>
      <c r="B125" s="3" t="s">
        <v>135</v>
      </c>
      <c r="C125" s="2">
        <v>54.3</v>
      </c>
      <c r="D125" s="2">
        <v>43.5</v>
      </c>
      <c r="E125" s="38">
        <f t="shared" si="8"/>
        <v>-0.19889502762430936</v>
      </c>
      <c r="F125" s="3" t="s">
        <v>136</v>
      </c>
      <c r="G125" s="54" t="s">
        <v>137</v>
      </c>
    </row>
    <row r="126" spans="1:7" ht="33" customHeight="1">
      <c r="A126" s="44"/>
      <c r="B126" s="28" t="s">
        <v>138</v>
      </c>
      <c r="C126" s="27">
        <v>12.5</v>
      </c>
      <c r="D126" s="27">
        <v>7.8</v>
      </c>
      <c r="E126" s="38">
        <f t="shared" si="8"/>
        <v>-0.376</v>
      </c>
      <c r="F126" s="28" t="s">
        <v>139</v>
      </c>
      <c r="G126" s="54"/>
    </row>
    <row r="127" spans="1:7" ht="33" customHeight="1">
      <c r="A127" s="44"/>
      <c r="B127" s="3" t="s">
        <v>140</v>
      </c>
      <c r="C127" s="2">
        <v>18.2</v>
      </c>
      <c r="D127" s="2">
        <v>10.7</v>
      </c>
      <c r="E127" s="38">
        <f t="shared" si="8"/>
        <v>-0.41208791208791212</v>
      </c>
      <c r="F127" s="3" t="s">
        <v>141</v>
      </c>
      <c r="G127" s="54"/>
    </row>
    <row r="128" spans="1:7" ht="33" customHeight="1">
      <c r="A128" s="44"/>
      <c r="B128" s="28" t="s">
        <v>142</v>
      </c>
      <c r="C128" s="27">
        <v>1.4</v>
      </c>
      <c r="D128" s="27">
        <v>1.2</v>
      </c>
      <c r="E128" s="38">
        <f t="shared" si="8"/>
        <v>-0.14285714285714282</v>
      </c>
      <c r="F128" s="28" t="s">
        <v>143</v>
      </c>
      <c r="G128" s="54"/>
    </row>
    <row r="129" spans="1:7" ht="33" customHeight="1">
      <c r="A129" s="44"/>
      <c r="B129" s="3" t="s">
        <v>144</v>
      </c>
      <c r="C129" s="2">
        <v>0.53</v>
      </c>
      <c r="D129" s="2">
        <v>0.4</v>
      </c>
      <c r="E129" s="38">
        <f t="shared" si="8"/>
        <v>-0.24528301886792453</v>
      </c>
      <c r="F129" s="3" t="s">
        <v>145</v>
      </c>
      <c r="G129" s="54"/>
    </row>
    <row r="130" spans="1:7" ht="33" customHeight="1">
      <c r="A130" s="44"/>
      <c r="B130" s="28" t="s">
        <v>146</v>
      </c>
      <c r="C130" s="29">
        <v>146654</v>
      </c>
      <c r="D130" s="29">
        <v>51091</v>
      </c>
      <c r="E130" s="38">
        <f t="shared" si="8"/>
        <v>-0.6516221855523886</v>
      </c>
      <c r="F130" s="28" t="s">
        <v>147</v>
      </c>
      <c r="G130" s="54"/>
    </row>
    <row r="131" spans="1:7" ht="33" customHeight="1">
      <c r="A131" s="44"/>
      <c r="B131" s="3" t="s">
        <v>148</v>
      </c>
      <c r="C131" s="4">
        <v>251420</v>
      </c>
      <c r="D131" s="4">
        <v>235448</v>
      </c>
      <c r="E131" s="38">
        <f t="shared" si="8"/>
        <v>-6.3527165698830643E-2</v>
      </c>
      <c r="F131" s="3" t="s">
        <v>149</v>
      </c>
      <c r="G131" s="54"/>
    </row>
    <row r="132" spans="1:7" ht="33" customHeight="1">
      <c r="A132" s="44"/>
      <c r="B132" s="28" t="s">
        <v>150</v>
      </c>
      <c r="C132" s="27">
        <v>179</v>
      </c>
      <c r="D132" s="27">
        <v>169</v>
      </c>
      <c r="E132" s="38">
        <f t="shared" si="8"/>
        <v>-5.5865921787709494E-2</v>
      </c>
      <c r="F132" s="28" t="s">
        <v>151</v>
      </c>
      <c r="G132" s="54"/>
    </row>
    <row r="133" spans="1:7" ht="33" customHeight="1">
      <c r="A133" s="44"/>
      <c r="B133" s="3" t="s">
        <v>152</v>
      </c>
      <c r="C133" s="2">
        <v>8.1</v>
      </c>
      <c r="D133" s="2">
        <v>6.5</v>
      </c>
      <c r="E133" s="38">
        <f t="shared" si="8"/>
        <v>-0.19753086419753083</v>
      </c>
      <c r="F133" s="3" t="s">
        <v>196</v>
      </c>
      <c r="G133" s="54"/>
    </row>
    <row r="134" spans="1:7" ht="33" customHeight="1">
      <c r="A134" s="44"/>
      <c r="B134" s="28" t="s">
        <v>153</v>
      </c>
      <c r="C134" s="29">
        <v>2842</v>
      </c>
      <c r="D134" s="29">
        <v>488</v>
      </c>
      <c r="E134" s="38">
        <f t="shared" si="8"/>
        <v>-0.82828993666432094</v>
      </c>
      <c r="F134" s="32" t="s">
        <v>154</v>
      </c>
      <c r="G134" s="54"/>
    </row>
    <row r="135" spans="1:7" ht="33" customHeight="1">
      <c r="A135" s="49" t="s">
        <v>155</v>
      </c>
      <c r="B135" s="9" t="s">
        <v>156</v>
      </c>
      <c r="C135" s="2">
        <v>153</v>
      </c>
      <c r="D135" s="2">
        <v>117</v>
      </c>
      <c r="E135" s="38">
        <f t="shared" si="8"/>
        <v>-0.23529411764705882</v>
      </c>
      <c r="F135" s="3" t="s">
        <v>157</v>
      </c>
      <c r="G135" s="54" t="s">
        <v>158</v>
      </c>
    </row>
    <row r="136" spans="1:7" ht="33" customHeight="1">
      <c r="A136" s="49"/>
      <c r="B136" s="28" t="s">
        <v>159</v>
      </c>
      <c r="C136" s="27">
        <v>3.6</v>
      </c>
      <c r="D136" s="27">
        <v>2.8</v>
      </c>
      <c r="E136" s="38">
        <f t="shared" si="8"/>
        <v>-0.22222222222222229</v>
      </c>
      <c r="F136" s="28" t="s">
        <v>160</v>
      </c>
      <c r="G136" s="54"/>
    </row>
    <row r="137" spans="1:7" ht="33" customHeight="1">
      <c r="A137" s="49"/>
      <c r="B137" s="3" t="s">
        <v>144</v>
      </c>
      <c r="C137" s="2">
        <v>1.4</v>
      </c>
      <c r="D137" s="2">
        <v>1.2</v>
      </c>
      <c r="E137" s="38">
        <f t="shared" si="8"/>
        <v>-0.14285714285714282</v>
      </c>
      <c r="F137" s="3" t="s">
        <v>161</v>
      </c>
      <c r="G137" s="54"/>
    </row>
    <row r="138" spans="1:7" ht="33" customHeight="1">
      <c r="A138" s="49"/>
      <c r="B138" s="28" t="s">
        <v>150</v>
      </c>
      <c r="C138" s="27">
        <v>386</v>
      </c>
      <c r="D138" s="27">
        <v>358</v>
      </c>
      <c r="E138" s="38">
        <f t="shared" si="8"/>
        <v>-7.2538860103626937E-2</v>
      </c>
      <c r="F138" s="28" t="s">
        <v>151</v>
      </c>
      <c r="G138" s="54"/>
    </row>
    <row r="139" spans="1:7" ht="33" customHeight="1">
      <c r="A139" s="49"/>
      <c r="B139" s="3" t="s">
        <v>152</v>
      </c>
      <c r="C139" s="2">
        <v>22.1</v>
      </c>
      <c r="D139" s="2">
        <v>18.100000000000001</v>
      </c>
      <c r="E139" s="38">
        <f t="shared" si="8"/>
        <v>-0.18099547511312217</v>
      </c>
      <c r="F139" s="3" t="s">
        <v>196</v>
      </c>
      <c r="G139" s="54"/>
    </row>
    <row r="140" spans="1:7" ht="33" customHeight="1">
      <c r="A140" s="49"/>
      <c r="B140" s="28" t="s">
        <v>162</v>
      </c>
      <c r="C140" s="27">
        <v>4.5</v>
      </c>
      <c r="D140" s="27">
        <v>3.4</v>
      </c>
      <c r="E140" s="38">
        <f t="shared" si="8"/>
        <v>-0.24444444444444446</v>
      </c>
      <c r="F140" s="28" t="s">
        <v>163</v>
      </c>
      <c r="G140" s="54"/>
    </row>
    <row r="141" spans="1:7" ht="33" customHeight="1">
      <c r="A141" s="49"/>
      <c r="B141" s="3" t="s">
        <v>164</v>
      </c>
      <c r="C141" s="2">
        <v>10.6</v>
      </c>
      <c r="D141" s="2">
        <v>8.1</v>
      </c>
      <c r="E141" s="38">
        <f t="shared" si="8"/>
        <v>-0.23584905660377359</v>
      </c>
      <c r="F141" s="3" t="s">
        <v>165</v>
      </c>
      <c r="G141" s="54"/>
    </row>
    <row r="142" spans="1:7" ht="33" customHeight="1">
      <c r="A142" s="50" t="s">
        <v>166</v>
      </c>
      <c r="B142" s="14" t="s">
        <v>167</v>
      </c>
      <c r="C142" s="19"/>
      <c r="D142" s="19"/>
      <c r="E142" s="18"/>
      <c r="F142" s="24" t="s">
        <v>168</v>
      </c>
      <c r="G142" s="55" t="s">
        <v>169</v>
      </c>
    </row>
    <row r="143" spans="1:7" ht="33" customHeight="1">
      <c r="A143" s="51"/>
      <c r="B143" s="33" t="s">
        <v>170</v>
      </c>
      <c r="C143" s="30">
        <v>97</v>
      </c>
      <c r="D143" s="30">
        <v>97.4</v>
      </c>
      <c r="E143" s="38">
        <f t="shared" ref="E143:E147" si="9">(D143-C143)/C143</f>
        <v>4.1237113402062438E-3</v>
      </c>
      <c r="F143" s="34" t="s">
        <v>171</v>
      </c>
      <c r="G143" s="56"/>
    </row>
    <row r="144" spans="1:7" ht="33" customHeight="1">
      <c r="A144" s="51"/>
      <c r="B144" s="3" t="s">
        <v>172</v>
      </c>
      <c r="C144" s="5">
        <v>97.5</v>
      </c>
      <c r="D144" s="5">
        <v>97</v>
      </c>
      <c r="E144" s="38">
        <f t="shared" si="9"/>
        <v>-5.1282051282051282E-3</v>
      </c>
      <c r="F144" s="3" t="s">
        <v>173</v>
      </c>
      <c r="G144" s="56"/>
    </row>
    <row r="145" spans="1:7" ht="33" customHeight="1">
      <c r="A145" s="51"/>
      <c r="B145" s="28" t="s">
        <v>174</v>
      </c>
      <c r="C145" s="30">
        <v>98</v>
      </c>
      <c r="D145" s="30">
        <v>96</v>
      </c>
      <c r="E145" s="38">
        <f t="shared" si="9"/>
        <v>-2.0408163265306121E-2</v>
      </c>
      <c r="F145" s="28" t="s">
        <v>175</v>
      </c>
      <c r="G145" s="56"/>
    </row>
    <row r="146" spans="1:7" ht="33" customHeight="1">
      <c r="A146" s="51"/>
      <c r="B146" s="3" t="s">
        <v>176</v>
      </c>
      <c r="C146" s="5">
        <v>96.5</v>
      </c>
      <c r="D146" s="5">
        <v>96.4</v>
      </c>
      <c r="E146" s="38">
        <f t="shared" si="9"/>
        <v>-1.0362694300517547E-3</v>
      </c>
      <c r="F146" s="3" t="s">
        <v>177</v>
      </c>
      <c r="G146" s="56"/>
    </row>
    <row r="147" spans="1:7" ht="33" customHeight="1">
      <c r="A147" s="51"/>
      <c r="B147" s="28" t="s">
        <v>178</v>
      </c>
      <c r="C147" s="30">
        <v>97</v>
      </c>
      <c r="D147" s="30">
        <v>97</v>
      </c>
      <c r="E147" s="38">
        <f t="shared" si="9"/>
        <v>0</v>
      </c>
      <c r="F147" s="28" t="s">
        <v>179</v>
      </c>
      <c r="G147" s="56"/>
    </row>
    <row r="148" spans="1:7" ht="33" customHeight="1">
      <c r="A148" s="51"/>
      <c r="B148" s="14" t="s">
        <v>180</v>
      </c>
      <c r="C148" s="19"/>
      <c r="D148" s="19"/>
      <c r="E148" s="18"/>
      <c r="F148" s="24" t="s">
        <v>181</v>
      </c>
      <c r="G148" s="56"/>
    </row>
    <row r="149" spans="1:7" ht="33" customHeight="1">
      <c r="A149" s="51"/>
      <c r="B149" s="3" t="s">
        <v>182</v>
      </c>
      <c r="C149" s="10">
        <v>0</v>
      </c>
      <c r="D149" s="10">
        <v>0</v>
      </c>
      <c r="E149" s="38" t="s">
        <v>224</v>
      </c>
      <c r="F149" s="3" t="s">
        <v>183</v>
      </c>
      <c r="G149" s="56"/>
    </row>
    <row r="150" spans="1:7" ht="33" customHeight="1">
      <c r="A150" s="51"/>
      <c r="B150" s="28" t="s">
        <v>184</v>
      </c>
      <c r="C150" s="27">
        <v>0.75</v>
      </c>
      <c r="D150" s="27">
        <v>0.28000000000000003</v>
      </c>
      <c r="E150" s="38">
        <f t="shared" ref="E150:E153" si="10">(D150-C150)/C150</f>
        <v>-0.62666666666666659</v>
      </c>
      <c r="F150" s="28" t="s">
        <v>185</v>
      </c>
      <c r="G150" s="56"/>
    </row>
    <row r="151" spans="1:7" ht="33" customHeight="1">
      <c r="A151" s="51"/>
      <c r="B151" s="3" t="s">
        <v>186</v>
      </c>
      <c r="C151" s="10">
        <v>2.99</v>
      </c>
      <c r="D151" s="10">
        <v>0.1</v>
      </c>
      <c r="E151" s="38">
        <f t="shared" si="10"/>
        <v>-0.96655518394648832</v>
      </c>
      <c r="F151" s="3" t="s">
        <v>187</v>
      </c>
      <c r="G151" s="56"/>
    </row>
    <row r="152" spans="1:7" ht="33" customHeight="1">
      <c r="A152" s="51"/>
      <c r="B152" s="28" t="s">
        <v>188</v>
      </c>
      <c r="C152" s="27">
        <v>6.62</v>
      </c>
      <c r="D152" s="27">
        <v>5.42</v>
      </c>
      <c r="E152" s="38">
        <f t="shared" si="10"/>
        <v>-0.1812688821752266</v>
      </c>
      <c r="F152" s="28" t="s">
        <v>189</v>
      </c>
      <c r="G152" s="56"/>
    </row>
    <row r="153" spans="1:7" ht="33" customHeight="1">
      <c r="A153" s="51"/>
      <c r="B153" s="3" t="s">
        <v>194</v>
      </c>
      <c r="C153" s="2">
        <v>2.16</v>
      </c>
      <c r="D153" s="2">
        <v>1.75</v>
      </c>
      <c r="E153" s="38">
        <f t="shared" si="10"/>
        <v>-0.18981481481481488</v>
      </c>
      <c r="F153" s="3" t="s">
        <v>195</v>
      </c>
      <c r="G153" s="56"/>
    </row>
    <row r="154" spans="1:7" ht="33" customHeight="1">
      <c r="A154" s="52"/>
      <c r="B154" s="28" t="s">
        <v>190</v>
      </c>
      <c r="C154" s="31">
        <v>0</v>
      </c>
      <c r="D154" s="31">
        <v>0</v>
      </c>
      <c r="E154" s="38" t="s">
        <v>224</v>
      </c>
      <c r="F154" s="28" t="s">
        <v>191</v>
      </c>
      <c r="G154" s="57"/>
    </row>
    <row r="155" spans="1:7" ht="33" customHeight="1">
      <c r="A155" s="6"/>
      <c r="B155" s="36" t="s">
        <v>220</v>
      </c>
      <c r="F155" s="8" t="s">
        <v>219</v>
      </c>
      <c r="G155" s="6"/>
    </row>
    <row r="156" spans="1:7" ht="33" customHeight="1">
      <c r="A156" s="6"/>
      <c r="G156" s="6"/>
    </row>
    <row r="157" spans="1:7" ht="33" customHeight="1">
      <c r="A157" s="6"/>
      <c r="G157" s="6"/>
    </row>
    <row r="158" spans="1:7" ht="33" customHeight="1">
      <c r="A158" s="6"/>
      <c r="G158" s="6"/>
    </row>
    <row r="159" spans="1:7" ht="33" customHeight="1">
      <c r="A159" s="6"/>
      <c r="G159" s="6"/>
    </row>
    <row r="160" spans="1:7" ht="33" customHeight="1">
      <c r="A160" s="6"/>
      <c r="G160" s="6"/>
    </row>
    <row r="161" spans="1:7" ht="33" customHeight="1">
      <c r="A161" s="6"/>
      <c r="G161" s="6"/>
    </row>
    <row r="162" spans="1:7" ht="33" customHeight="1">
      <c r="A162" s="6"/>
      <c r="G162" s="6"/>
    </row>
    <row r="163" spans="1:7" ht="33" customHeight="1">
      <c r="A163" s="6"/>
      <c r="G163" s="6"/>
    </row>
    <row r="164" spans="1:7" ht="33" customHeight="1">
      <c r="A164" s="6"/>
      <c r="G164" s="6"/>
    </row>
    <row r="165" spans="1:7" ht="33" customHeight="1">
      <c r="A165" s="6"/>
      <c r="G165" s="6"/>
    </row>
    <row r="166" spans="1:7" ht="33" customHeight="1">
      <c r="A166" s="6"/>
      <c r="G166" s="6"/>
    </row>
    <row r="167" spans="1:7" ht="33" customHeight="1">
      <c r="A167" s="6"/>
      <c r="G167" s="6"/>
    </row>
    <row r="168" spans="1:7" ht="33" customHeight="1">
      <c r="A168" s="6"/>
      <c r="G168" s="6"/>
    </row>
    <row r="169" spans="1:7" ht="33" customHeight="1">
      <c r="A169" s="6"/>
      <c r="G169" s="6"/>
    </row>
    <row r="170" spans="1:7" ht="33" customHeight="1">
      <c r="A170" s="6"/>
      <c r="G170" s="6"/>
    </row>
    <row r="171" spans="1:7" ht="33" customHeight="1">
      <c r="A171" s="6"/>
      <c r="G171" s="6"/>
    </row>
    <row r="172" spans="1:7" ht="33" customHeight="1">
      <c r="A172" s="6"/>
      <c r="G172" s="6"/>
    </row>
    <row r="173" spans="1:7" ht="33" customHeight="1">
      <c r="A173" s="6"/>
      <c r="G173" s="6"/>
    </row>
    <row r="174" spans="1:7" ht="33" customHeight="1">
      <c r="A174" s="6"/>
      <c r="G174" s="6"/>
    </row>
    <row r="175" spans="1:7" ht="33" customHeight="1">
      <c r="A175" s="6"/>
      <c r="G175" s="6"/>
    </row>
    <row r="176" spans="1:7" ht="33" customHeight="1">
      <c r="A176" s="6"/>
      <c r="G176" s="6"/>
    </row>
    <row r="177" spans="1:7" ht="33" customHeight="1">
      <c r="A177" s="6"/>
      <c r="G177" s="6"/>
    </row>
    <row r="178" spans="1:7" ht="33" customHeight="1">
      <c r="A178" s="6"/>
      <c r="G178" s="6"/>
    </row>
    <row r="179" spans="1:7" ht="33" customHeight="1">
      <c r="A179" s="6"/>
      <c r="G179" s="6"/>
    </row>
    <row r="180" spans="1:7" ht="33" customHeight="1">
      <c r="A180" s="6"/>
      <c r="G180" s="6"/>
    </row>
    <row r="181" spans="1:7" ht="33" customHeight="1">
      <c r="A181" s="6"/>
      <c r="G181" s="6"/>
    </row>
    <row r="182" spans="1:7" ht="33" customHeight="1">
      <c r="A182" s="6"/>
      <c r="G182" s="6"/>
    </row>
    <row r="183" spans="1:7" ht="33" customHeight="1">
      <c r="A183" s="6"/>
      <c r="G183" s="6"/>
    </row>
    <row r="184" spans="1:7" ht="33" customHeight="1">
      <c r="A184" s="6"/>
      <c r="G184" s="6"/>
    </row>
    <row r="185" spans="1:7" ht="33" customHeight="1">
      <c r="A185" s="6"/>
      <c r="G185" s="6"/>
    </row>
    <row r="186" spans="1:7" ht="33" customHeight="1">
      <c r="A186" s="6"/>
      <c r="G186" s="6"/>
    </row>
    <row r="187" spans="1:7" ht="33" customHeight="1">
      <c r="A187" s="6"/>
      <c r="G187" s="6"/>
    </row>
    <row r="188" spans="1:7" ht="33" customHeight="1">
      <c r="A188" s="6"/>
      <c r="G188" s="6"/>
    </row>
    <row r="189" spans="1:7" ht="33" customHeight="1">
      <c r="A189" s="6"/>
      <c r="G189" s="6"/>
    </row>
    <row r="190" spans="1:7" ht="33" customHeight="1">
      <c r="A190" s="6"/>
      <c r="G190" s="6"/>
    </row>
    <row r="191" spans="1:7" ht="33" customHeight="1">
      <c r="A191" s="6"/>
      <c r="G191" s="6"/>
    </row>
    <row r="192" spans="1:7" ht="33" customHeight="1">
      <c r="A192" s="6"/>
      <c r="G192" s="6"/>
    </row>
    <row r="193" spans="1:7" ht="33" customHeight="1">
      <c r="A193" s="6"/>
      <c r="G193" s="6"/>
    </row>
    <row r="194" spans="1:7" ht="33" customHeight="1">
      <c r="A194" s="6"/>
      <c r="G194" s="6"/>
    </row>
    <row r="195" spans="1:7" ht="33" customHeight="1">
      <c r="A195" s="6"/>
      <c r="G195" s="6"/>
    </row>
    <row r="196" spans="1:7" ht="33" customHeight="1">
      <c r="A196" s="6"/>
      <c r="G196" s="6"/>
    </row>
    <row r="197" spans="1:7" ht="33" customHeight="1">
      <c r="A197" s="6"/>
      <c r="G197" s="6"/>
    </row>
    <row r="198" spans="1:7" ht="33" customHeight="1">
      <c r="A198" s="6"/>
      <c r="G198" s="6"/>
    </row>
    <row r="199" spans="1:7" ht="33" customHeight="1">
      <c r="A199" s="6"/>
      <c r="G199" s="6"/>
    </row>
    <row r="200" spans="1:7" ht="33" customHeight="1">
      <c r="A200" s="6"/>
      <c r="G200" s="6"/>
    </row>
    <row r="201" spans="1:7" ht="33" customHeight="1">
      <c r="A201" s="6"/>
      <c r="G201" s="6"/>
    </row>
    <row r="202" spans="1:7" ht="33" customHeight="1">
      <c r="A202" s="6"/>
      <c r="G202" s="6"/>
    </row>
    <row r="203" spans="1:7" ht="33" customHeight="1">
      <c r="A203" s="6"/>
      <c r="G203" s="6"/>
    </row>
    <row r="204" spans="1:7" ht="33" customHeight="1">
      <c r="A204" s="6"/>
      <c r="G204" s="6"/>
    </row>
    <row r="205" spans="1:7" ht="33" customHeight="1">
      <c r="A205" s="6"/>
      <c r="G205" s="6"/>
    </row>
    <row r="206" spans="1:7" ht="33" customHeight="1">
      <c r="A206" s="6"/>
      <c r="G206" s="6"/>
    </row>
    <row r="207" spans="1:7" ht="33" customHeight="1">
      <c r="A207" s="6"/>
      <c r="G207" s="6"/>
    </row>
    <row r="208" spans="1:7" ht="33" customHeight="1">
      <c r="A208" s="6"/>
      <c r="G208" s="6"/>
    </row>
    <row r="209" spans="1:7" ht="33" customHeight="1">
      <c r="A209" s="6"/>
      <c r="G209" s="6"/>
    </row>
    <row r="210" spans="1:7" ht="33" customHeight="1">
      <c r="A210" s="6"/>
      <c r="G210" s="6"/>
    </row>
    <row r="211" spans="1:7" ht="33" customHeight="1">
      <c r="A211" s="6"/>
      <c r="G211" s="6"/>
    </row>
    <row r="212" spans="1:7" ht="33" customHeight="1">
      <c r="A212" s="6"/>
      <c r="G212" s="6"/>
    </row>
    <row r="213" spans="1:7" ht="33" customHeight="1">
      <c r="A213" s="6"/>
      <c r="G213" s="6"/>
    </row>
    <row r="214" spans="1:7" ht="33" customHeight="1">
      <c r="A214" s="6"/>
      <c r="G214" s="6"/>
    </row>
    <row r="215" spans="1:7" ht="33" customHeight="1">
      <c r="A215" s="6"/>
      <c r="G215" s="6"/>
    </row>
    <row r="216" spans="1:7" ht="33" customHeight="1">
      <c r="A216" s="6"/>
      <c r="G216" s="6"/>
    </row>
    <row r="217" spans="1:7" ht="33" customHeight="1">
      <c r="A217" s="6"/>
      <c r="G217" s="6"/>
    </row>
    <row r="218" spans="1:7" ht="33" customHeight="1">
      <c r="A218" s="6"/>
      <c r="G218" s="6"/>
    </row>
    <row r="219" spans="1:7" ht="33" customHeight="1">
      <c r="A219" s="6"/>
      <c r="G219" s="6"/>
    </row>
    <row r="220" spans="1:7" ht="33" customHeight="1">
      <c r="A220" s="6"/>
      <c r="G220" s="6"/>
    </row>
    <row r="221" spans="1:7" ht="33" customHeight="1">
      <c r="A221" s="6"/>
      <c r="G221" s="6"/>
    </row>
    <row r="222" spans="1:7" ht="33" customHeight="1">
      <c r="A222" s="6"/>
      <c r="G222" s="6"/>
    </row>
    <row r="223" spans="1:7" ht="33" customHeight="1">
      <c r="A223" s="6"/>
      <c r="G223" s="6"/>
    </row>
    <row r="224" spans="1:7" ht="33" customHeight="1">
      <c r="A224" s="6"/>
      <c r="G224" s="6"/>
    </row>
    <row r="225" spans="1:7" ht="33" customHeight="1">
      <c r="A225" s="6"/>
      <c r="G225" s="6"/>
    </row>
    <row r="226" spans="1:7" ht="33" customHeight="1">
      <c r="A226" s="6"/>
      <c r="G226" s="6"/>
    </row>
    <row r="227" spans="1:7" ht="33" customHeight="1">
      <c r="A227" s="6"/>
      <c r="G227" s="6"/>
    </row>
    <row r="228" spans="1:7" ht="33" customHeight="1">
      <c r="A228" s="6"/>
      <c r="G228" s="6"/>
    </row>
    <row r="229" spans="1:7" ht="33" customHeight="1">
      <c r="A229" s="6"/>
      <c r="G229" s="6"/>
    </row>
    <row r="230" spans="1:7" ht="33" customHeight="1">
      <c r="A230" s="6"/>
      <c r="G230" s="6"/>
    </row>
    <row r="231" spans="1:7" ht="33" customHeight="1">
      <c r="A231" s="6"/>
      <c r="G231" s="6"/>
    </row>
    <row r="232" spans="1:7" ht="33" customHeight="1">
      <c r="A232" s="6"/>
      <c r="G232" s="6"/>
    </row>
    <row r="233" spans="1:7" ht="33" customHeight="1">
      <c r="A233" s="6"/>
      <c r="G233" s="6"/>
    </row>
    <row r="234" spans="1:7" ht="33" customHeight="1">
      <c r="A234" s="6"/>
      <c r="G234" s="6"/>
    </row>
    <row r="235" spans="1:7" ht="33" customHeight="1">
      <c r="A235" s="6"/>
      <c r="G235" s="6"/>
    </row>
    <row r="236" spans="1:7" ht="33" customHeight="1">
      <c r="A236" s="6"/>
      <c r="G236" s="6"/>
    </row>
    <row r="237" spans="1:7" ht="33" customHeight="1">
      <c r="A237" s="6"/>
      <c r="G237" s="6"/>
    </row>
    <row r="238" spans="1:7" ht="33" customHeight="1">
      <c r="A238" s="6"/>
      <c r="G238" s="6"/>
    </row>
    <row r="239" spans="1:7" ht="33" customHeight="1">
      <c r="A239" s="6"/>
      <c r="G239" s="6"/>
    </row>
    <row r="240" spans="1:7" ht="33" customHeight="1">
      <c r="A240" s="6"/>
      <c r="G240" s="6"/>
    </row>
    <row r="241" spans="1:7" ht="33" customHeight="1">
      <c r="A241" s="6"/>
      <c r="G241" s="6"/>
    </row>
    <row r="242" spans="1:7" ht="33" customHeight="1">
      <c r="A242" s="6"/>
      <c r="G242" s="6"/>
    </row>
    <row r="243" spans="1:7" ht="33" customHeight="1">
      <c r="A243" s="6"/>
      <c r="G243" s="6"/>
    </row>
    <row r="244" spans="1:7" ht="33" customHeight="1">
      <c r="A244" s="6"/>
      <c r="G244" s="6"/>
    </row>
    <row r="245" spans="1:7" ht="33" customHeight="1">
      <c r="A245" s="6"/>
      <c r="G245" s="6"/>
    </row>
    <row r="246" spans="1:7" ht="33" customHeight="1">
      <c r="A246" s="6"/>
      <c r="G246" s="6"/>
    </row>
    <row r="247" spans="1:7" ht="33" customHeight="1">
      <c r="A247" s="6"/>
      <c r="G247" s="6"/>
    </row>
    <row r="248" spans="1:7" ht="33" customHeight="1">
      <c r="A248" s="6"/>
      <c r="G248" s="6"/>
    </row>
    <row r="249" spans="1:7" ht="33" customHeight="1">
      <c r="A249" s="6"/>
      <c r="G249" s="6"/>
    </row>
    <row r="250" spans="1:7" ht="33" customHeight="1">
      <c r="A250" s="6"/>
      <c r="G250" s="6"/>
    </row>
    <row r="251" spans="1:7" ht="33" customHeight="1">
      <c r="A251" s="6"/>
      <c r="G251" s="6"/>
    </row>
    <row r="252" spans="1:7" ht="33" customHeight="1">
      <c r="A252" s="6"/>
      <c r="G252" s="6"/>
    </row>
    <row r="253" spans="1:7" ht="33" customHeight="1">
      <c r="A253" s="6"/>
      <c r="G253" s="6"/>
    </row>
    <row r="254" spans="1:7" ht="33" customHeight="1">
      <c r="A254" s="6"/>
      <c r="G254" s="6"/>
    </row>
    <row r="255" spans="1:7" ht="33" customHeight="1">
      <c r="A255" s="6"/>
      <c r="G255" s="6"/>
    </row>
    <row r="256" spans="1:7" ht="33" customHeight="1">
      <c r="A256" s="6"/>
      <c r="G256" s="6"/>
    </row>
    <row r="257" spans="1:7" ht="33" customHeight="1">
      <c r="A257" s="6"/>
      <c r="G257" s="6"/>
    </row>
    <row r="258" spans="1:7" ht="33" customHeight="1">
      <c r="A258" s="6"/>
      <c r="G258" s="6"/>
    </row>
    <row r="259" spans="1:7" ht="33" customHeight="1">
      <c r="A259" s="6"/>
      <c r="G259" s="6"/>
    </row>
    <row r="260" spans="1:7" ht="33" customHeight="1">
      <c r="A260" s="6"/>
      <c r="G260" s="6"/>
    </row>
    <row r="261" spans="1:7" ht="33" customHeight="1">
      <c r="A261" s="6"/>
      <c r="G261" s="6"/>
    </row>
    <row r="262" spans="1:7" ht="33" customHeight="1">
      <c r="A262" s="6"/>
      <c r="G262" s="6"/>
    </row>
    <row r="263" spans="1:7" ht="33" customHeight="1">
      <c r="A263" s="6"/>
      <c r="G263" s="6"/>
    </row>
    <row r="264" spans="1:7" ht="33" customHeight="1">
      <c r="A264" s="6"/>
      <c r="G264" s="6"/>
    </row>
    <row r="265" spans="1:7" ht="33" customHeight="1">
      <c r="A265" s="6"/>
      <c r="G265" s="6"/>
    </row>
    <row r="266" spans="1:7" ht="33" customHeight="1">
      <c r="A266" s="6"/>
      <c r="G266" s="6"/>
    </row>
    <row r="267" spans="1:7" ht="33" customHeight="1">
      <c r="A267" s="6"/>
      <c r="G267" s="6"/>
    </row>
    <row r="268" spans="1:7" ht="33" customHeight="1">
      <c r="A268" s="6"/>
      <c r="G268" s="6"/>
    </row>
    <row r="269" spans="1:7" ht="33" customHeight="1">
      <c r="A269" s="6"/>
      <c r="G269" s="6"/>
    </row>
    <row r="270" spans="1:7" ht="33" customHeight="1">
      <c r="A270" s="6"/>
      <c r="G270" s="6"/>
    </row>
    <row r="271" spans="1:7" ht="33" customHeight="1">
      <c r="A271" s="6"/>
      <c r="G271" s="6"/>
    </row>
    <row r="272" spans="1:7" ht="33" customHeight="1">
      <c r="A272" s="6"/>
      <c r="G272" s="6"/>
    </row>
    <row r="273" spans="1:7" ht="33" customHeight="1">
      <c r="A273" s="6"/>
      <c r="G273" s="6"/>
    </row>
    <row r="274" spans="1:7" ht="33" customHeight="1">
      <c r="A274" s="6"/>
      <c r="G274" s="6"/>
    </row>
    <row r="275" spans="1:7" ht="33" customHeight="1">
      <c r="A275" s="6"/>
      <c r="G275" s="6"/>
    </row>
    <row r="276" spans="1:7" ht="33" customHeight="1">
      <c r="A276" s="6"/>
      <c r="G276" s="6"/>
    </row>
    <row r="277" spans="1:7" ht="33" customHeight="1">
      <c r="A277" s="6"/>
      <c r="G277" s="6"/>
    </row>
    <row r="278" spans="1:7" ht="33" customHeight="1">
      <c r="A278" s="6"/>
      <c r="G278" s="6"/>
    </row>
    <row r="279" spans="1:7" ht="33" customHeight="1">
      <c r="A279" s="6"/>
      <c r="G279" s="6"/>
    </row>
    <row r="280" spans="1:7" ht="33" customHeight="1">
      <c r="A280" s="6"/>
      <c r="G280" s="6"/>
    </row>
    <row r="281" spans="1:7" ht="33" customHeight="1">
      <c r="A281" s="6"/>
      <c r="G281" s="6"/>
    </row>
    <row r="282" spans="1:7" ht="33" customHeight="1">
      <c r="A282" s="6"/>
      <c r="G282" s="6"/>
    </row>
    <row r="283" spans="1:7" ht="33" customHeight="1">
      <c r="A283" s="6"/>
      <c r="G283" s="6"/>
    </row>
    <row r="284" spans="1:7" ht="33" customHeight="1">
      <c r="A284" s="6"/>
      <c r="G284" s="6"/>
    </row>
    <row r="285" spans="1:7" ht="33" customHeight="1">
      <c r="A285" s="6"/>
      <c r="G285" s="6"/>
    </row>
    <row r="286" spans="1:7" ht="33" customHeight="1">
      <c r="A286" s="6"/>
      <c r="G286" s="6"/>
    </row>
    <row r="287" spans="1:7" ht="33" customHeight="1">
      <c r="A287" s="6"/>
      <c r="G287" s="6"/>
    </row>
    <row r="288" spans="1:7" ht="33" customHeight="1">
      <c r="A288" s="6"/>
      <c r="G288" s="6"/>
    </row>
    <row r="289" spans="1:7" ht="33" customHeight="1">
      <c r="A289" s="6"/>
      <c r="G289" s="6"/>
    </row>
    <row r="290" spans="1:7" ht="33" customHeight="1">
      <c r="A290" s="6"/>
      <c r="G290" s="6"/>
    </row>
    <row r="291" spans="1:7" ht="33" customHeight="1">
      <c r="A291" s="6"/>
      <c r="G291" s="6"/>
    </row>
    <row r="292" spans="1:7" ht="33" customHeight="1">
      <c r="A292" s="6"/>
      <c r="G292" s="6"/>
    </row>
    <row r="293" spans="1:7" ht="33" customHeight="1">
      <c r="A293" s="6"/>
      <c r="G293" s="6"/>
    </row>
    <row r="294" spans="1:7" ht="33" customHeight="1">
      <c r="A294" s="6"/>
      <c r="G294" s="6"/>
    </row>
    <row r="295" spans="1:7" ht="33" customHeight="1">
      <c r="A295" s="6"/>
      <c r="G295" s="6"/>
    </row>
    <row r="296" spans="1:7" ht="33" customHeight="1">
      <c r="A296" s="6"/>
      <c r="G296" s="6"/>
    </row>
    <row r="297" spans="1:7" ht="33" customHeight="1">
      <c r="A297" s="6"/>
      <c r="G297" s="6"/>
    </row>
    <row r="298" spans="1:7" ht="33" customHeight="1">
      <c r="A298" s="6"/>
      <c r="G298" s="6"/>
    </row>
    <row r="299" spans="1:7" ht="33" customHeight="1">
      <c r="A299" s="6"/>
      <c r="G299" s="6"/>
    </row>
    <row r="300" spans="1:7" ht="33" customHeight="1">
      <c r="A300" s="6"/>
      <c r="G300" s="6"/>
    </row>
    <row r="301" spans="1:7" ht="33" customHeight="1">
      <c r="A301" s="6"/>
      <c r="G301" s="6"/>
    </row>
    <row r="302" spans="1:7" ht="33" customHeight="1">
      <c r="A302" s="6"/>
      <c r="G302" s="6"/>
    </row>
    <row r="303" spans="1:7" ht="33" customHeight="1">
      <c r="A303" s="6"/>
      <c r="G303" s="6"/>
    </row>
    <row r="304" spans="1:7" ht="33" customHeight="1">
      <c r="A304" s="6"/>
      <c r="G304" s="6"/>
    </row>
    <row r="305" spans="1:7" ht="33" customHeight="1">
      <c r="A305" s="6"/>
      <c r="G305" s="6"/>
    </row>
    <row r="306" spans="1:7" ht="33" customHeight="1">
      <c r="A306" s="6"/>
      <c r="G306" s="6"/>
    </row>
    <row r="307" spans="1:7" ht="33" customHeight="1">
      <c r="A307" s="6"/>
      <c r="G307" s="6"/>
    </row>
    <row r="308" spans="1:7" ht="33" customHeight="1">
      <c r="A308" s="6"/>
      <c r="G308" s="6"/>
    </row>
    <row r="309" spans="1:7" ht="33" customHeight="1">
      <c r="A309" s="6"/>
      <c r="G309" s="6"/>
    </row>
    <row r="310" spans="1:7" ht="33" customHeight="1">
      <c r="A310" s="6"/>
      <c r="G310" s="6"/>
    </row>
    <row r="311" spans="1:7" ht="33" customHeight="1">
      <c r="A311" s="6"/>
      <c r="G311" s="6"/>
    </row>
    <row r="312" spans="1:7" ht="33" customHeight="1">
      <c r="A312" s="6"/>
      <c r="G312" s="6"/>
    </row>
    <row r="313" spans="1:7" ht="33" customHeight="1">
      <c r="A313" s="6"/>
      <c r="G313" s="6"/>
    </row>
    <row r="314" spans="1:7" ht="33" customHeight="1">
      <c r="A314" s="6"/>
      <c r="G314" s="6"/>
    </row>
    <row r="315" spans="1:7" ht="33" customHeight="1">
      <c r="A315" s="6"/>
      <c r="G315" s="6"/>
    </row>
    <row r="316" spans="1:7" ht="33" customHeight="1">
      <c r="A316" s="6"/>
      <c r="G316" s="6"/>
    </row>
    <row r="317" spans="1:7" ht="33" customHeight="1">
      <c r="A317" s="6"/>
      <c r="G317" s="6"/>
    </row>
    <row r="318" spans="1:7" ht="33" customHeight="1">
      <c r="A318" s="6"/>
      <c r="G318" s="6"/>
    </row>
    <row r="319" spans="1:7" ht="33" customHeight="1">
      <c r="A319" s="6"/>
      <c r="G319" s="6"/>
    </row>
    <row r="320" spans="1:7" ht="33" customHeight="1">
      <c r="A320" s="6"/>
      <c r="G320" s="6"/>
    </row>
    <row r="321" spans="1:7" ht="33" customHeight="1">
      <c r="A321" s="6"/>
      <c r="G321" s="6"/>
    </row>
    <row r="322" spans="1:7" ht="33" customHeight="1">
      <c r="A322" s="6"/>
      <c r="G322" s="6"/>
    </row>
    <row r="323" spans="1:7" ht="33" customHeight="1">
      <c r="A323" s="6"/>
      <c r="G323" s="6"/>
    </row>
    <row r="324" spans="1:7" ht="33" customHeight="1">
      <c r="A324" s="6"/>
      <c r="G324" s="6"/>
    </row>
    <row r="325" spans="1:7" ht="33" customHeight="1">
      <c r="A325" s="6"/>
      <c r="G325" s="6"/>
    </row>
    <row r="326" spans="1:7" ht="33" customHeight="1">
      <c r="A326" s="6"/>
      <c r="G326" s="6"/>
    </row>
    <row r="327" spans="1:7" ht="33" customHeight="1">
      <c r="A327" s="6"/>
      <c r="G327" s="6"/>
    </row>
    <row r="328" spans="1:7" ht="33" customHeight="1">
      <c r="A328" s="6"/>
      <c r="G328" s="6"/>
    </row>
    <row r="329" spans="1:7" ht="33" customHeight="1">
      <c r="A329" s="6"/>
      <c r="G329" s="6"/>
    </row>
    <row r="330" spans="1:7" ht="33" customHeight="1">
      <c r="A330" s="6"/>
      <c r="G330" s="6"/>
    </row>
    <row r="331" spans="1:7" ht="33" customHeight="1">
      <c r="A331" s="6"/>
      <c r="G331" s="6"/>
    </row>
    <row r="332" spans="1:7" ht="33" customHeight="1">
      <c r="A332" s="6"/>
      <c r="G332" s="6"/>
    </row>
    <row r="333" spans="1:7" ht="33" customHeight="1">
      <c r="A333" s="6"/>
      <c r="G333" s="6"/>
    </row>
    <row r="334" spans="1:7" ht="33" customHeight="1">
      <c r="A334" s="6"/>
      <c r="G334" s="6"/>
    </row>
    <row r="335" spans="1:7" ht="33" customHeight="1">
      <c r="A335" s="6"/>
      <c r="G335" s="6"/>
    </row>
    <row r="336" spans="1:7" ht="33" customHeight="1">
      <c r="A336" s="6"/>
      <c r="G336" s="6"/>
    </row>
    <row r="337" spans="1:7" ht="33" customHeight="1">
      <c r="A337" s="6"/>
      <c r="G337" s="6"/>
    </row>
    <row r="338" spans="1:7" ht="33" customHeight="1">
      <c r="A338" s="6"/>
      <c r="G338" s="6"/>
    </row>
    <row r="339" spans="1:7" ht="33" customHeight="1">
      <c r="A339" s="6"/>
      <c r="G339" s="6"/>
    </row>
    <row r="340" spans="1:7" ht="33" customHeight="1">
      <c r="A340" s="6"/>
      <c r="G340" s="6"/>
    </row>
    <row r="341" spans="1:7" ht="33" customHeight="1">
      <c r="A341" s="6"/>
      <c r="G341" s="6"/>
    </row>
    <row r="342" spans="1:7" ht="33" customHeight="1">
      <c r="A342" s="6"/>
      <c r="G342" s="6"/>
    </row>
    <row r="343" spans="1:7" ht="33" customHeight="1">
      <c r="A343" s="6"/>
      <c r="G343" s="6"/>
    </row>
    <row r="344" spans="1:7" ht="33" customHeight="1">
      <c r="A344" s="6"/>
      <c r="G344" s="6"/>
    </row>
    <row r="345" spans="1:7" ht="33" customHeight="1">
      <c r="A345" s="6"/>
      <c r="G345" s="6"/>
    </row>
    <row r="346" spans="1:7" ht="33" customHeight="1">
      <c r="A346" s="6"/>
      <c r="G346" s="6"/>
    </row>
    <row r="347" spans="1:7" ht="33" customHeight="1">
      <c r="A347" s="6"/>
      <c r="G347" s="6"/>
    </row>
    <row r="348" spans="1:7" ht="33" customHeight="1">
      <c r="A348" s="6"/>
      <c r="G348" s="6"/>
    </row>
    <row r="349" spans="1:7" ht="33" customHeight="1">
      <c r="A349" s="6"/>
      <c r="G349" s="6"/>
    </row>
    <row r="350" spans="1:7" ht="33" customHeight="1">
      <c r="A350" s="6"/>
      <c r="G350" s="6"/>
    </row>
    <row r="351" spans="1:7" ht="33" customHeight="1">
      <c r="A351" s="6"/>
      <c r="G351" s="6"/>
    </row>
    <row r="352" spans="1:7" ht="33" customHeight="1">
      <c r="A352" s="6"/>
      <c r="G352" s="6"/>
    </row>
    <row r="353" spans="1:7" ht="33" customHeight="1">
      <c r="A353" s="6"/>
      <c r="G353" s="6"/>
    </row>
    <row r="354" spans="1:7" ht="33" customHeight="1">
      <c r="A354" s="6"/>
      <c r="G354" s="6"/>
    </row>
    <row r="355" spans="1:7" ht="33" customHeight="1">
      <c r="A355" s="6"/>
      <c r="G355" s="6"/>
    </row>
    <row r="356" spans="1:7" ht="33" customHeight="1">
      <c r="A356" s="6"/>
      <c r="G356" s="6"/>
    </row>
    <row r="357" spans="1:7" ht="33" customHeight="1">
      <c r="A357" s="6"/>
      <c r="G357" s="6"/>
    </row>
    <row r="358" spans="1:7" ht="33" customHeight="1">
      <c r="A358" s="6"/>
      <c r="G358" s="6"/>
    </row>
    <row r="359" spans="1:7" ht="33" customHeight="1">
      <c r="A359" s="6"/>
      <c r="G359" s="6"/>
    </row>
    <row r="360" spans="1:7" ht="33" customHeight="1">
      <c r="A360" s="6"/>
      <c r="G360" s="6"/>
    </row>
    <row r="361" spans="1:7" ht="33" customHeight="1">
      <c r="A361" s="6"/>
      <c r="G361" s="6"/>
    </row>
    <row r="362" spans="1:7" ht="33" customHeight="1">
      <c r="A362" s="6"/>
      <c r="G362" s="6"/>
    </row>
    <row r="363" spans="1:7" ht="33" customHeight="1">
      <c r="A363" s="6"/>
      <c r="G363" s="6"/>
    </row>
    <row r="364" spans="1:7" ht="33" customHeight="1">
      <c r="A364" s="6"/>
      <c r="G364" s="6"/>
    </row>
    <row r="365" spans="1:7" ht="33" customHeight="1">
      <c r="A365" s="6"/>
      <c r="G365" s="6"/>
    </row>
    <row r="366" spans="1:7" ht="33" customHeight="1">
      <c r="A366" s="6"/>
      <c r="G366" s="6"/>
    </row>
    <row r="367" spans="1:7" ht="33" customHeight="1">
      <c r="A367" s="6"/>
      <c r="G367" s="6"/>
    </row>
    <row r="368" spans="1:7" ht="33" customHeight="1">
      <c r="A368" s="6"/>
      <c r="G368" s="6"/>
    </row>
    <row r="369" spans="1:7" ht="33" customHeight="1">
      <c r="A369" s="6"/>
      <c r="G369" s="6"/>
    </row>
    <row r="370" spans="1:7" ht="33" customHeight="1">
      <c r="A370" s="6"/>
      <c r="G370" s="6"/>
    </row>
    <row r="371" spans="1:7" ht="33" customHeight="1">
      <c r="A371" s="6"/>
      <c r="G371" s="6"/>
    </row>
    <row r="372" spans="1:7" ht="33" customHeight="1">
      <c r="A372" s="6"/>
      <c r="G372" s="6"/>
    </row>
    <row r="373" spans="1:7" ht="33" customHeight="1">
      <c r="A373" s="6"/>
      <c r="G373" s="6"/>
    </row>
    <row r="374" spans="1:7" ht="33" customHeight="1">
      <c r="A374" s="6"/>
      <c r="G374" s="6"/>
    </row>
    <row r="375" spans="1:7" ht="33" customHeight="1">
      <c r="A375" s="6"/>
      <c r="G375" s="6"/>
    </row>
    <row r="376" spans="1:7" ht="33" customHeight="1">
      <c r="A376" s="6"/>
      <c r="G376" s="6"/>
    </row>
    <row r="377" spans="1:7" ht="33" customHeight="1">
      <c r="A377" s="6"/>
      <c r="G377" s="6"/>
    </row>
    <row r="378" spans="1:7" ht="33" customHeight="1">
      <c r="A378" s="6"/>
      <c r="G378" s="6"/>
    </row>
    <row r="379" spans="1:7" ht="33" customHeight="1">
      <c r="A379" s="6"/>
      <c r="G379" s="6"/>
    </row>
    <row r="380" spans="1:7" ht="33" customHeight="1">
      <c r="A380" s="6"/>
      <c r="G380" s="6"/>
    </row>
    <row r="381" spans="1:7" ht="33" customHeight="1">
      <c r="A381" s="6"/>
      <c r="G381" s="6"/>
    </row>
    <row r="382" spans="1:7" ht="33" customHeight="1">
      <c r="A382" s="6"/>
      <c r="G382" s="6"/>
    </row>
    <row r="383" spans="1:7" ht="33" customHeight="1">
      <c r="A383" s="6"/>
      <c r="G383" s="6"/>
    </row>
    <row r="384" spans="1:7" ht="33" customHeight="1">
      <c r="A384" s="6"/>
      <c r="G384" s="6"/>
    </row>
    <row r="385" spans="1:7" ht="33" customHeight="1">
      <c r="A385" s="6"/>
      <c r="G385" s="6"/>
    </row>
    <row r="386" spans="1:7" ht="33" customHeight="1">
      <c r="A386" s="6"/>
      <c r="G386" s="6"/>
    </row>
    <row r="387" spans="1:7" ht="33" customHeight="1">
      <c r="A387" s="6"/>
      <c r="G387" s="6"/>
    </row>
    <row r="388" spans="1:7" ht="33" customHeight="1">
      <c r="A388" s="6"/>
      <c r="G388" s="6"/>
    </row>
    <row r="389" spans="1:7" ht="33" customHeight="1">
      <c r="A389" s="6"/>
      <c r="G389" s="6"/>
    </row>
    <row r="390" spans="1:7" ht="33" customHeight="1">
      <c r="A390" s="6"/>
      <c r="G390" s="6"/>
    </row>
    <row r="391" spans="1:7" ht="33" customHeight="1">
      <c r="A391" s="6"/>
      <c r="G391" s="6"/>
    </row>
    <row r="392" spans="1:7" ht="33" customHeight="1">
      <c r="A392" s="6"/>
      <c r="G392" s="6"/>
    </row>
    <row r="393" spans="1:7" ht="33" customHeight="1">
      <c r="A393" s="6"/>
      <c r="G393" s="6"/>
    </row>
    <row r="394" spans="1:7" ht="33" customHeight="1">
      <c r="A394" s="6"/>
      <c r="G394" s="6"/>
    </row>
    <row r="395" spans="1:7" ht="33" customHeight="1">
      <c r="A395" s="6"/>
      <c r="G395" s="6"/>
    </row>
    <row r="396" spans="1:7" ht="33" customHeight="1">
      <c r="A396" s="6"/>
      <c r="G396" s="6"/>
    </row>
    <row r="397" spans="1:7" ht="33" customHeight="1">
      <c r="A397" s="6"/>
      <c r="G397" s="6"/>
    </row>
    <row r="398" spans="1:7" ht="33" customHeight="1">
      <c r="A398" s="6"/>
      <c r="G398" s="6"/>
    </row>
    <row r="399" spans="1:7" ht="33" customHeight="1">
      <c r="A399" s="6"/>
      <c r="G399" s="6"/>
    </row>
    <row r="400" spans="1:7" ht="33" customHeight="1">
      <c r="A400" s="6"/>
      <c r="G400" s="6"/>
    </row>
    <row r="401" spans="1:7" ht="33" customHeight="1">
      <c r="A401" s="6"/>
      <c r="G401" s="6"/>
    </row>
    <row r="402" spans="1:7" ht="33" customHeight="1">
      <c r="A402" s="6"/>
      <c r="G402" s="6"/>
    </row>
    <row r="403" spans="1:7" ht="33" customHeight="1">
      <c r="A403" s="6"/>
      <c r="G403" s="6"/>
    </row>
    <row r="404" spans="1:7" ht="33" customHeight="1">
      <c r="A404" s="6"/>
      <c r="G404" s="6"/>
    </row>
    <row r="405" spans="1:7" ht="33" customHeight="1">
      <c r="A405" s="6"/>
      <c r="G405" s="6"/>
    </row>
    <row r="406" spans="1:7" ht="33" customHeight="1">
      <c r="A406" s="6"/>
      <c r="G406" s="6"/>
    </row>
    <row r="407" spans="1:7" ht="33" customHeight="1">
      <c r="A407" s="6"/>
      <c r="G407" s="6"/>
    </row>
    <row r="408" spans="1:7" ht="33" customHeight="1">
      <c r="A408" s="6"/>
      <c r="G408" s="6"/>
    </row>
    <row r="409" spans="1:7" ht="33" customHeight="1">
      <c r="A409" s="6"/>
      <c r="G409" s="6"/>
    </row>
    <row r="410" spans="1:7" ht="33" customHeight="1">
      <c r="A410" s="6"/>
      <c r="G410" s="6"/>
    </row>
    <row r="411" spans="1:7" ht="33" customHeight="1">
      <c r="A411" s="6"/>
      <c r="G411" s="6"/>
    </row>
    <row r="412" spans="1:7" ht="33" customHeight="1">
      <c r="A412" s="6"/>
      <c r="G412" s="6"/>
    </row>
    <row r="413" spans="1:7" ht="33" customHeight="1">
      <c r="A413" s="6"/>
      <c r="G413" s="6"/>
    </row>
    <row r="414" spans="1:7" ht="33" customHeight="1">
      <c r="A414" s="6"/>
      <c r="G414" s="6"/>
    </row>
    <row r="415" spans="1:7" ht="33" customHeight="1">
      <c r="A415" s="6"/>
      <c r="G415" s="6"/>
    </row>
    <row r="416" spans="1:7" ht="33" customHeight="1">
      <c r="A416" s="6"/>
      <c r="G416" s="6"/>
    </row>
    <row r="417" spans="1:7" ht="33" customHeight="1">
      <c r="A417" s="6"/>
      <c r="G417" s="6"/>
    </row>
    <row r="418" spans="1:7" ht="33" customHeight="1">
      <c r="A418" s="6"/>
      <c r="G418" s="6"/>
    </row>
    <row r="419" spans="1:7" ht="33" customHeight="1">
      <c r="A419" s="6"/>
      <c r="G419" s="6"/>
    </row>
    <row r="420" spans="1:7" ht="33" customHeight="1">
      <c r="A420" s="6"/>
      <c r="G420" s="6"/>
    </row>
    <row r="421" spans="1:7" ht="33" customHeight="1">
      <c r="A421" s="6"/>
      <c r="G421" s="6"/>
    </row>
    <row r="422" spans="1:7" ht="33" customHeight="1">
      <c r="A422" s="6"/>
      <c r="G422" s="6"/>
    </row>
    <row r="423" spans="1:7" ht="33" customHeight="1">
      <c r="A423" s="6"/>
      <c r="G423" s="6"/>
    </row>
    <row r="424" spans="1:7" ht="33" customHeight="1">
      <c r="A424" s="6"/>
      <c r="G424" s="6"/>
    </row>
    <row r="425" spans="1:7" ht="33" customHeight="1">
      <c r="A425" s="6"/>
      <c r="G425" s="6"/>
    </row>
    <row r="426" spans="1:7" ht="33" customHeight="1">
      <c r="A426" s="6"/>
      <c r="G426" s="6"/>
    </row>
    <row r="427" spans="1:7" ht="33" customHeight="1">
      <c r="A427" s="6"/>
      <c r="G427" s="6"/>
    </row>
    <row r="428" spans="1:7" ht="33" customHeight="1">
      <c r="A428" s="6"/>
      <c r="G428" s="6"/>
    </row>
    <row r="429" spans="1:7" ht="33" customHeight="1">
      <c r="A429" s="6"/>
      <c r="G429" s="6"/>
    </row>
    <row r="430" spans="1:7" ht="33" customHeight="1">
      <c r="A430" s="6"/>
      <c r="G430" s="6"/>
    </row>
    <row r="431" spans="1:7" ht="33" customHeight="1">
      <c r="A431" s="6"/>
      <c r="G431" s="6"/>
    </row>
    <row r="432" spans="1:7" ht="33" customHeight="1">
      <c r="A432" s="6"/>
      <c r="G432" s="6"/>
    </row>
    <row r="433" spans="1:7" ht="33" customHeight="1">
      <c r="A433" s="6"/>
      <c r="G433" s="6"/>
    </row>
    <row r="434" spans="1:7" ht="33" customHeight="1">
      <c r="A434" s="6"/>
      <c r="G434" s="6"/>
    </row>
    <row r="435" spans="1:7" ht="33" customHeight="1">
      <c r="A435" s="6"/>
      <c r="G435" s="6"/>
    </row>
    <row r="436" spans="1:7" ht="33" customHeight="1">
      <c r="A436" s="6"/>
      <c r="G436" s="6"/>
    </row>
    <row r="437" spans="1:7" ht="33" customHeight="1">
      <c r="A437" s="6"/>
      <c r="G437" s="6"/>
    </row>
    <row r="438" spans="1:7" ht="33" customHeight="1">
      <c r="A438" s="6"/>
      <c r="G438" s="6"/>
    </row>
    <row r="439" spans="1:7" ht="33" customHeight="1">
      <c r="A439" s="6"/>
      <c r="G439" s="6"/>
    </row>
    <row r="440" spans="1:7" ht="33" customHeight="1">
      <c r="A440" s="6"/>
      <c r="G440" s="6"/>
    </row>
    <row r="441" spans="1:7" ht="33" customHeight="1">
      <c r="A441" s="6"/>
      <c r="G441" s="6"/>
    </row>
    <row r="442" spans="1:7" ht="33" customHeight="1">
      <c r="A442" s="6"/>
      <c r="G442" s="6"/>
    </row>
    <row r="443" spans="1:7" ht="33" customHeight="1">
      <c r="A443" s="6"/>
      <c r="G443" s="6"/>
    </row>
    <row r="444" spans="1:7" ht="33" customHeight="1">
      <c r="A444" s="6"/>
      <c r="G444" s="6"/>
    </row>
    <row r="445" spans="1:7" ht="33" customHeight="1">
      <c r="A445" s="6"/>
      <c r="G445" s="6"/>
    </row>
    <row r="446" spans="1:7" ht="33" customHeight="1">
      <c r="A446" s="6"/>
      <c r="G446" s="6"/>
    </row>
    <row r="447" spans="1:7" ht="33" customHeight="1">
      <c r="A447" s="6"/>
      <c r="G447" s="6"/>
    </row>
    <row r="448" spans="1:7" ht="33" customHeight="1">
      <c r="A448" s="6"/>
      <c r="G448" s="6"/>
    </row>
    <row r="449" spans="1:7" ht="33" customHeight="1">
      <c r="A449" s="6"/>
      <c r="G449" s="6"/>
    </row>
    <row r="450" spans="1:7" ht="33" customHeight="1">
      <c r="A450" s="6"/>
      <c r="G450" s="6"/>
    </row>
    <row r="451" spans="1:7" ht="33" customHeight="1">
      <c r="A451" s="6"/>
      <c r="G451" s="6"/>
    </row>
    <row r="452" spans="1:7" ht="33" customHeight="1">
      <c r="A452" s="6"/>
      <c r="G452" s="6"/>
    </row>
    <row r="453" spans="1:7" ht="33" customHeight="1">
      <c r="A453" s="6"/>
      <c r="G453" s="6"/>
    </row>
    <row r="454" spans="1:7" ht="33" customHeight="1">
      <c r="A454" s="6"/>
      <c r="G454" s="6"/>
    </row>
    <row r="455" spans="1:7" ht="33" customHeight="1">
      <c r="A455" s="6"/>
      <c r="G455" s="6"/>
    </row>
    <row r="456" spans="1:7" ht="33" customHeight="1">
      <c r="A456" s="6"/>
      <c r="G456" s="6"/>
    </row>
    <row r="457" spans="1:7" ht="33" customHeight="1">
      <c r="A457" s="6"/>
      <c r="G457" s="6"/>
    </row>
    <row r="458" spans="1:7" ht="33" customHeight="1">
      <c r="A458" s="6"/>
      <c r="G458" s="6"/>
    </row>
    <row r="459" spans="1:7" ht="33" customHeight="1">
      <c r="A459" s="6"/>
      <c r="G459" s="6"/>
    </row>
    <row r="460" spans="1:7" ht="33" customHeight="1">
      <c r="A460" s="6"/>
      <c r="G460" s="6"/>
    </row>
    <row r="461" spans="1:7" ht="33" customHeight="1">
      <c r="A461" s="6"/>
      <c r="G461" s="6"/>
    </row>
    <row r="462" spans="1:7" ht="33" customHeight="1">
      <c r="A462" s="6"/>
      <c r="G462" s="6"/>
    </row>
    <row r="463" spans="1:7" ht="33" customHeight="1">
      <c r="A463" s="6"/>
      <c r="G463" s="6"/>
    </row>
    <row r="464" spans="1:7" ht="33" customHeight="1">
      <c r="A464" s="6"/>
      <c r="G464" s="6"/>
    </row>
    <row r="465" spans="1:7" ht="33" customHeight="1">
      <c r="A465" s="6"/>
      <c r="G465" s="6"/>
    </row>
    <row r="466" spans="1:7" ht="33" customHeight="1">
      <c r="A466" s="6"/>
      <c r="G466" s="6"/>
    </row>
    <row r="467" spans="1:7" ht="33" customHeight="1">
      <c r="A467" s="6"/>
      <c r="G467" s="6"/>
    </row>
    <row r="468" spans="1:7" ht="33" customHeight="1">
      <c r="A468" s="6"/>
      <c r="G468" s="6"/>
    </row>
    <row r="469" spans="1:7" ht="33" customHeight="1">
      <c r="A469" s="6"/>
      <c r="G469" s="6"/>
    </row>
    <row r="470" spans="1:7" ht="33" customHeight="1">
      <c r="A470" s="6"/>
      <c r="G470" s="6"/>
    </row>
    <row r="471" spans="1:7" ht="33" customHeight="1">
      <c r="A471" s="6"/>
      <c r="G471" s="6"/>
    </row>
    <row r="472" spans="1:7" ht="33" customHeight="1">
      <c r="A472" s="6"/>
      <c r="G472" s="6"/>
    </row>
    <row r="473" spans="1:7" ht="33" customHeight="1">
      <c r="A473" s="6"/>
      <c r="G473" s="6"/>
    </row>
    <row r="474" spans="1:7" ht="33" customHeight="1">
      <c r="A474" s="6"/>
      <c r="G474" s="6"/>
    </row>
    <row r="475" spans="1:7" ht="33" customHeight="1">
      <c r="A475" s="6"/>
      <c r="G475" s="6"/>
    </row>
    <row r="476" spans="1:7" ht="33" customHeight="1">
      <c r="A476" s="6"/>
      <c r="G476" s="6"/>
    </row>
    <row r="477" spans="1:7" ht="33" customHeight="1">
      <c r="A477" s="6"/>
      <c r="G477" s="6"/>
    </row>
    <row r="478" spans="1:7" ht="33" customHeight="1">
      <c r="A478" s="6"/>
      <c r="G478" s="6"/>
    </row>
    <row r="479" spans="1:7" ht="33" customHeight="1">
      <c r="A479" s="6"/>
      <c r="G479" s="6"/>
    </row>
    <row r="480" spans="1:7" ht="33" customHeight="1">
      <c r="A480" s="6"/>
      <c r="G480" s="6"/>
    </row>
    <row r="481" spans="1:7" ht="33" customHeight="1">
      <c r="A481" s="6"/>
      <c r="G481" s="6"/>
    </row>
    <row r="482" spans="1:7" ht="33" customHeight="1">
      <c r="A482" s="6"/>
      <c r="G482" s="6"/>
    </row>
    <row r="483" spans="1:7" ht="33" customHeight="1">
      <c r="A483" s="6"/>
      <c r="G483" s="6"/>
    </row>
    <row r="484" spans="1:7" ht="33" customHeight="1">
      <c r="A484" s="6"/>
      <c r="G484" s="6"/>
    </row>
    <row r="485" spans="1:7" ht="33" customHeight="1">
      <c r="A485" s="6"/>
      <c r="G485" s="6"/>
    </row>
    <row r="486" spans="1:7" ht="33" customHeight="1">
      <c r="A486" s="6"/>
      <c r="G486" s="6"/>
    </row>
    <row r="487" spans="1:7" ht="33" customHeight="1">
      <c r="A487" s="6"/>
      <c r="G487" s="6"/>
    </row>
    <row r="488" spans="1:7" ht="33" customHeight="1">
      <c r="A488" s="6"/>
      <c r="G488" s="6"/>
    </row>
    <row r="489" spans="1:7" ht="33" customHeight="1">
      <c r="A489" s="6"/>
      <c r="G489" s="6"/>
    </row>
    <row r="490" spans="1:7" ht="33" customHeight="1">
      <c r="A490" s="6"/>
      <c r="G490" s="6"/>
    </row>
    <row r="491" spans="1:7" ht="33" customHeight="1">
      <c r="A491" s="6"/>
      <c r="G491" s="6"/>
    </row>
    <row r="492" spans="1:7" ht="33" customHeight="1">
      <c r="A492" s="6"/>
      <c r="G492" s="6"/>
    </row>
    <row r="493" spans="1:7" ht="33" customHeight="1">
      <c r="A493" s="6"/>
      <c r="G493" s="6"/>
    </row>
    <row r="494" spans="1:7" ht="33" customHeight="1">
      <c r="A494" s="6"/>
      <c r="G494" s="6"/>
    </row>
    <row r="495" spans="1:7" ht="33" customHeight="1">
      <c r="A495" s="6"/>
      <c r="G495" s="6"/>
    </row>
    <row r="496" spans="1:7" ht="33" customHeight="1">
      <c r="A496" s="6"/>
      <c r="G496" s="6"/>
    </row>
    <row r="497" spans="1:7" ht="33" customHeight="1">
      <c r="A497" s="6"/>
      <c r="G497" s="6"/>
    </row>
    <row r="498" spans="1:7" ht="33" customHeight="1">
      <c r="A498" s="6"/>
      <c r="G498" s="6"/>
    </row>
    <row r="499" spans="1:7" ht="33" customHeight="1">
      <c r="A499" s="6"/>
      <c r="G499" s="6"/>
    </row>
    <row r="500" spans="1:7" ht="33" customHeight="1">
      <c r="A500" s="6"/>
      <c r="G500" s="6"/>
    </row>
    <row r="501" spans="1:7" ht="33" customHeight="1">
      <c r="A501" s="6"/>
      <c r="G501" s="6"/>
    </row>
    <row r="502" spans="1:7" ht="33" customHeight="1">
      <c r="A502" s="6"/>
      <c r="G502" s="6"/>
    </row>
    <row r="503" spans="1:7" ht="33" customHeight="1">
      <c r="A503" s="6"/>
      <c r="G503" s="6"/>
    </row>
    <row r="504" spans="1:7" ht="33" customHeight="1">
      <c r="A504" s="6"/>
      <c r="G504" s="6"/>
    </row>
    <row r="505" spans="1:7" ht="33" customHeight="1">
      <c r="A505" s="6"/>
      <c r="G505" s="6"/>
    </row>
    <row r="506" spans="1:7" ht="33" customHeight="1">
      <c r="A506" s="6"/>
      <c r="G506" s="6"/>
    </row>
    <row r="507" spans="1:7" ht="33" customHeight="1">
      <c r="A507" s="6"/>
      <c r="G507" s="6"/>
    </row>
    <row r="508" spans="1:7" ht="33" customHeight="1">
      <c r="A508" s="6"/>
      <c r="G508" s="6"/>
    </row>
    <row r="509" spans="1:7" ht="33" customHeight="1">
      <c r="A509" s="6"/>
      <c r="G509" s="6"/>
    </row>
    <row r="510" spans="1:7" ht="33" customHeight="1">
      <c r="A510" s="6"/>
      <c r="G510" s="6"/>
    </row>
    <row r="511" spans="1:7" ht="33" customHeight="1">
      <c r="A511" s="6"/>
      <c r="G511" s="6"/>
    </row>
    <row r="512" spans="1:7" ht="33" customHeight="1">
      <c r="A512" s="6"/>
      <c r="G512" s="6"/>
    </row>
    <row r="513" spans="1:7" ht="33" customHeight="1">
      <c r="A513" s="6"/>
      <c r="G513" s="6"/>
    </row>
    <row r="514" spans="1:7" ht="33" customHeight="1">
      <c r="A514" s="6"/>
      <c r="G514" s="6"/>
    </row>
    <row r="515" spans="1:7" ht="33" customHeight="1">
      <c r="A515" s="6"/>
      <c r="G515" s="6"/>
    </row>
    <row r="516" spans="1:7" ht="33" customHeight="1">
      <c r="A516" s="6"/>
      <c r="G516" s="6"/>
    </row>
    <row r="517" spans="1:7" ht="33" customHeight="1">
      <c r="A517" s="6"/>
      <c r="G517" s="6"/>
    </row>
    <row r="518" spans="1:7" ht="33" customHeight="1">
      <c r="A518" s="6"/>
      <c r="G518" s="6"/>
    </row>
    <row r="519" spans="1:7" ht="33" customHeight="1">
      <c r="A519" s="6"/>
      <c r="G519" s="6"/>
    </row>
    <row r="520" spans="1:7" ht="33" customHeight="1">
      <c r="A520" s="6"/>
      <c r="G520" s="6"/>
    </row>
    <row r="521" spans="1:7" ht="33" customHeight="1">
      <c r="A521" s="6"/>
      <c r="G521" s="6"/>
    </row>
    <row r="522" spans="1:7" ht="33" customHeight="1">
      <c r="A522" s="6"/>
      <c r="G522" s="6"/>
    </row>
    <row r="523" spans="1:7" ht="33" customHeight="1">
      <c r="A523" s="6"/>
      <c r="G523" s="6"/>
    </row>
    <row r="524" spans="1:7" ht="33" customHeight="1">
      <c r="A524" s="6"/>
      <c r="G524" s="6"/>
    </row>
    <row r="525" spans="1:7" ht="33" customHeight="1">
      <c r="A525" s="6"/>
      <c r="G525" s="6"/>
    </row>
    <row r="526" spans="1:7" ht="33" customHeight="1">
      <c r="A526" s="6"/>
      <c r="G526" s="6"/>
    </row>
    <row r="527" spans="1:7" ht="33" customHeight="1">
      <c r="A527" s="6"/>
      <c r="G527" s="6"/>
    </row>
    <row r="528" spans="1:7" ht="33" customHeight="1">
      <c r="A528" s="6"/>
      <c r="G528" s="6"/>
    </row>
    <row r="529" spans="1:7" ht="33" customHeight="1">
      <c r="A529" s="6"/>
      <c r="G529" s="6"/>
    </row>
    <row r="530" spans="1:7" ht="33" customHeight="1">
      <c r="A530" s="6"/>
      <c r="G530" s="6"/>
    </row>
    <row r="531" spans="1:7" ht="33" customHeight="1">
      <c r="A531" s="6"/>
      <c r="G531" s="6"/>
    </row>
    <row r="532" spans="1:7" ht="33" customHeight="1">
      <c r="A532" s="6"/>
      <c r="G532" s="6"/>
    </row>
    <row r="533" spans="1:7" ht="33" customHeight="1">
      <c r="A533" s="6"/>
      <c r="G533" s="6"/>
    </row>
    <row r="534" spans="1:7" ht="33" customHeight="1">
      <c r="A534" s="6"/>
      <c r="G534" s="6"/>
    </row>
    <row r="535" spans="1:7" ht="33" customHeight="1">
      <c r="A535" s="6"/>
      <c r="G535" s="6"/>
    </row>
    <row r="536" spans="1:7" ht="33" customHeight="1">
      <c r="A536" s="6"/>
      <c r="G536" s="6"/>
    </row>
    <row r="537" spans="1:7" ht="33" customHeight="1">
      <c r="A537" s="6"/>
      <c r="G537" s="6"/>
    </row>
    <row r="538" spans="1:7" ht="33" customHeight="1">
      <c r="A538" s="6"/>
      <c r="G538" s="6"/>
    </row>
    <row r="539" spans="1:7" ht="33" customHeight="1">
      <c r="A539" s="6"/>
      <c r="G539" s="6"/>
    </row>
    <row r="540" spans="1:7" ht="33" customHeight="1">
      <c r="A540" s="6"/>
      <c r="G540" s="6"/>
    </row>
    <row r="541" spans="1:7" ht="33" customHeight="1">
      <c r="A541" s="6"/>
      <c r="G541" s="6"/>
    </row>
    <row r="542" spans="1:7" ht="33" customHeight="1">
      <c r="A542" s="6"/>
      <c r="G542" s="6"/>
    </row>
    <row r="543" spans="1:7" ht="33" customHeight="1">
      <c r="A543" s="6"/>
      <c r="G543" s="6"/>
    </row>
    <row r="544" spans="1:7" ht="33" customHeight="1">
      <c r="A544" s="6"/>
      <c r="G544" s="6"/>
    </row>
    <row r="545" spans="1:7" ht="33" customHeight="1">
      <c r="A545" s="6"/>
      <c r="G545" s="6"/>
    </row>
    <row r="546" spans="1:7" ht="33" customHeight="1">
      <c r="A546" s="6"/>
      <c r="G546" s="6"/>
    </row>
    <row r="547" spans="1:7" ht="33" customHeight="1">
      <c r="A547" s="6"/>
      <c r="G547" s="6"/>
    </row>
    <row r="548" spans="1:7" ht="33" customHeight="1">
      <c r="A548" s="6"/>
      <c r="G548" s="6"/>
    </row>
    <row r="549" spans="1:7" ht="33" customHeight="1">
      <c r="A549" s="6"/>
      <c r="G549" s="6"/>
    </row>
    <row r="550" spans="1:7" ht="33" customHeight="1">
      <c r="A550" s="6"/>
      <c r="G550" s="6"/>
    </row>
    <row r="551" spans="1:7" ht="33" customHeight="1">
      <c r="A551" s="6"/>
      <c r="G551" s="6"/>
    </row>
    <row r="552" spans="1:7" ht="33" customHeight="1">
      <c r="A552" s="6"/>
      <c r="G552" s="6"/>
    </row>
    <row r="553" spans="1:7" ht="33" customHeight="1">
      <c r="A553" s="6"/>
      <c r="G553" s="6"/>
    </row>
    <row r="554" spans="1:7" ht="33" customHeight="1">
      <c r="A554" s="6"/>
      <c r="G554" s="6"/>
    </row>
    <row r="555" spans="1:7" ht="33" customHeight="1">
      <c r="A555" s="6"/>
      <c r="G555" s="6"/>
    </row>
    <row r="556" spans="1:7" ht="33" customHeight="1">
      <c r="A556" s="6"/>
      <c r="G556" s="6"/>
    </row>
    <row r="557" spans="1:7" ht="33" customHeight="1">
      <c r="A557" s="6"/>
      <c r="G557" s="6"/>
    </row>
    <row r="558" spans="1:7" ht="33" customHeight="1">
      <c r="A558" s="6"/>
      <c r="G558" s="6"/>
    </row>
    <row r="559" spans="1:7" ht="33" customHeight="1">
      <c r="A559" s="6"/>
      <c r="G559" s="6"/>
    </row>
    <row r="560" spans="1:7" ht="33" customHeight="1">
      <c r="A560" s="6"/>
      <c r="G560" s="6"/>
    </row>
    <row r="561" spans="1:7" ht="33" customHeight="1">
      <c r="A561" s="6"/>
      <c r="G561" s="6"/>
    </row>
    <row r="562" spans="1:7" ht="33" customHeight="1">
      <c r="A562" s="6"/>
      <c r="G562" s="6"/>
    </row>
    <row r="563" spans="1:7" ht="33" customHeight="1">
      <c r="A563" s="6"/>
      <c r="G563" s="6"/>
    </row>
    <row r="564" spans="1:7" ht="33" customHeight="1">
      <c r="A564" s="6"/>
      <c r="G564" s="6"/>
    </row>
    <row r="565" spans="1:7" ht="33" customHeight="1">
      <c r="A565" s="6"/>
      <c r="G565" s="6"/>
    </row>
    <row r="566" spans="1:7" ht="33" customHeight="1">
      <c r="A566" s="6"/>
      <c r="G566" s="6"/>
    </row>
    <row r="567" spans="1:7" ht="33" customHeight="1">
      <c r="A567" s="6"/>
      <c r="G567" s="6"/>
    </row>
    <row r="568" spans="1:7" ht="33" customHeight="1">
      <c r="A568" s="6"/>
      <c r="G568" s="6"/>
    </row>
    <row r="569" spans="1:7" ht="33" customHeight="1">
      <c r="A569" s="6"/>
      <c r="G569" s="6"/>
    </row>
    <row r="570" spans="1:7" ht="33" customHeight="1">
      <c r="A570" s="6"/>
      <c r="G570" s="6"/>
    </row>
    <row r="571" spans="1:7" ht="33" customHeight="1">
      <c r="A571" s="6"/>
      <c r="G571" s="6"/>
    </row>
    <row r="572" spans="1:7" ht="33" customHeight="1">
      <c r="A572" s="6"/>
      <c r="G572" s="6"/>
    </row>
    <row r="573" spans="1:7" ht="33" customHeight="1">
      <c r="A573" s="6"/>
      <c r="G573" s="6"/>
    </row>
    <row r="574" spans="1:7" ht="33" customHeight="1">
      <c r="A574" s="6"/>
      <c r="G574" s="6"/>
    </row>
    <row r="575" spans="1:7" ht="33" customHeight="1">
      <c r="A575" s="6"/>
      <c r="G575" s="6"/>
    </row>
    <row r="576" spans="1:7" ht="33" customHeight="1">
      <c r="A576" s="6"/>
      <c r="G576" s="6"/>
    </row>
    <row r="577" spans="1:7" ht="33" customHeight="1">
      <c r="A577" s="6"/>
      <c r="G577" s="6"/>
    </row>
    <row r="578" spans="1:7" ht="33" customHeight="1">
      <c r="A578" s="6"/>
      <c r="G578" s="6"/>
    </row>
    <row r="579" spans="1:7" ht="33" customHeight="1">
      <c r="A579" s="6"/>
      <c r="G579" s="6"/>
    </row>
    <row r="580" spans="1:7" ht="33" customHeight="1">
      <c r="A580" s="6"/>
      <c r="G580" s="6"/>
    </row>
    <row r="581" spans="1:7" ht="33" customHeight="1">
      <c r="A581" s="6"/>
      <c r="G581" s="6"/>
    </row>
    <row r="582" spans="1:7" ht="33" customHeight="1">
      <c r="A582" s="6"/>
      <c r="G582" s="6"/>
    </row>
    <row r="583" spans="1:7" ht="33" customHeight="1">
      <c r="A583" s="6"/>
      <c r="G583" s="6"/>
    </row>
    <row r="584" spans="1:7" ht="33" customHeight="1">
      <c r="A584" s="6"/>
      <c r="G584" s="6"/>
    </row>
    <row r="585" spans="1:7" ht="33" customHeight="1">
      <c r="A585" s="6"/>
      <c r="G585" s="6"/>
    </row>
    <row r="586" spans="1:7" ht="33" customHeight="1">
      <c r="A586" s="6"/>
      <c r="G586" s="6"/>
    </row>
    <row r="587" spans="1:7" ht="33" customHeight="1">
      <c r="A587" s="6"/>
      <c r="G587" s="6"/>
    </row>
    <row r="588" spans="1:7" ht="33" customHeight="1">
      <c r="A588" s="6"/>
      <c r="G588" s="6"/>
    </row>
    <row r="589" spans="1:7" ht="33" customHeight="1">
      <c r="A589" s="6"/>
      <c r="G589" s="6"/>
    </row>
    <row r="590" spans="1:7" ht="33" customHeight="1">
      <c r="A590" s="6"/>
      <c r="G590" s="6"/>
    </row>
    <row r="591" spans="1:7" ht="33" customHeight="1">
      <c r="A591" s="6"/>
      <c r="G591" s="6"/>
    </row>
    <row r="592" spans="1:7" ht="33" customHeight="1">
      <c r="A592" s="6"/>
      <c r="G592" s="6"/>
    </row>
    <row r="593" spans="1:7" ht="33" customHeight="1">
      <c r="A593" s="6"/>
      <c r="G593" s="6"/>
    </row>
    <row r="594" spans="1:7" ht="33" customHeight="1">
      <c r="A594" s="6"/>
      <c r="G594" s="6"/>
    </row>
    <row r="595" spans="1:7" ht="33" customHeight="1">
      <c r="A595" s="6"/>
      <c r="G595" s="6"/>
    </row>
    <row r="596" spans="1:7" ht="33" customHeight="1">
      <c r="A596" s="6"/>
      <c r="G596" s="6"/>
    </row>
    <row r="597" spans="1:7" ht="33" customHeight="1">
      <c r="A597" s="6"/>
      <c r="G597" s="6"/>
    </row>
    <row r="598" spans="1:7" ht="33" customHeight="1">
      <c r="A598" s="6"/>
      <c r="G598" s="6"/>
    </row>
    <row r="599" spans="1:7" ht="33" customHeight="1">
      <c r="A599" s="6"/>
      <c r="G599" s="6"/>
    </row>
    <row r="600" spans="1:7" ht="33" customHeight="1">
      <c r="A600" s="6"/>
      <c r="G600" s="6"/>
    </row>
    <row r="601" spans="1:7" ht="33" customHeight="1">
      <c r="A601" s="6"/>
      <c r="G601" s="6"/>
    </row>
    <row r="602" spans="1:7" ht="33" customHeight="1">
      <c r="A602" s="6"/>
      <c r="G602" s="6"/>
    </row>
    <row r="603" spans="1:7" ht="33" customHeight="1">
      <c r="A603" s="6"/>
      <c r="G603" s="6"/>
    </row>
    <row r="604" spans="1:7" ht="33" customHeight="1">
      <c r="A604" s="6"/>
      <c r="G604" s="6"/>
    </row>
    <row r="605" spans="1:7" ht="33" customHeight="1">
      <c r="A605" s="6"/>
      <c r="G605" s="6"/>
    </row>
    <row r="606" spans="1:7" ht="33" customHeight="1">
      <c r="A606" s="6"/>
      <c r="G606" s="6"/>
    </row>
    <row r="607" spans="1:7" ht="33" customHeight="1">
      <c r="A607" s="6"/>
      <c r="G607" s="6"/>
    </row>
    <row r="608" spans="1:7" ht="33" customHeight="1">
      <c r="A608" s="6"/>
      <c r="G608" s="6"/>
    </row>
    <row r="609" spans="1:7" ht="33" customHeight="1">
      <c r="A609" s="6"/>
      <c r="G609" s="6"/>
    </row>
    <row r="610" spans="1:7" ht="33" customHeight="1">
      <c r="A610" s="6"/>
      <c r="G610" s="6"/>
    </row>
    <row r="611" spans="1:7" ht="33" customHeight="1">
      <c r="A611" s="6"/>
    </row>
    <row r="612" spans="1:7" ht="33" customHeight="1">
      <c r="A612" s="6"/>
    </row>
    <row r="613" spans="1:7" ht="33" customHeight="1">
      <c r="A613" s="6"/>
    </row>
    <row r="614" spans="1:7" ht="33" customHeight="1">
      <c r="A614" s="6"/>
    </row>
    <row r="615" spans="1:7" ht="33" customHeight="1">
      <c r="A615" s="6"/>
    </row>
    <row r="616" spans="1:7" ht="33" customHeight="1">
      <c r="A616" s="6"/>
    </row>
    <row r="617" spans="1:7" ht="33" customHeight="1">
      <c r="A617" s="6"/>
    </row>
    <row r="618" spans="1:7" ht="33" customHeight="1">
      <c r="A618" s="6"/>
    </row>
    <row r="619" spans="1:7" ht="33" customHeight="1">
      <c r="A619" s="6"/>
    </row>
    <row r="620" spans="1:7" ht="33" customHeight="1">
      <c r="A620" s="6"/>
    </row>
    <row r="621" spans="1:7" ht="33" customHeight="1">
      <c r="A621" s="6"/>
    </row>
    <row r="622" spans="1:7" ht="33" customHeight="1">
      <c r="A622" s="6"/>
    </row>
    <row r="623" spans="1:7" ht="33" customHeight="1">
      <c r="A623" s="6"/>
    </row>
    <row r="624" spans="1:7" ht="33" customHeight="1">
      <c r="A624" s="6"/>
    </row>
    <row r="625" spans="1:1" ht="33" customHeight="1">
      <c r="A625" s="6"/>
    </row>
    <row r="626" spans="1:1" ht="33" customHeight="1">
      <c r="A626" s="6"/>
    </row>
    <row r="627" spans="1:1" ht="33" customHeight="1">
      <c r="A627" s="6"/>
    </row>
    <row r="628" spans="1:1" ht="33" customHeight="1">
      <c r="A628" s="6"/>
    </row>
    <row r="629" spans="1:1" ht="33" customHeight="1">
      <c r="A629" s="6"/>
    </row>
    <row r="630" spans="1:1" ht="33" customHeight="1">
      <c r="A630" s="6"/>
    </row>
    <row r="631" spans="1:1" ht="33" customHeight="1">
      <c r="A631" s="6"/>
    </row>
    <row r="632" spans="1:1" ht="33" customHeight="1">
      <c r="A632" s="6"/>
    </row>
    <row r="633" spans="1:1" ht="33" customHeight="1">
      <c r="A633" s="6"/>
    </row>
    <row r="634" spans="1:1" ht="33" customHeight="1">
      <c r="A634" s="6"/>
    </row>
    <row r="635" spans="1:1" ht="33" customHeight="1">
      <c r="A635" s="6"/>
    </row>
    <row r="636" spans="1:1" ht="33" customHeight="1">
      <c r="A636" s="6"/>
    </row>
    <row r="637" spans="1:1" ht="33" customHeight="1">
      <c r="A637" s="6"/>
    </row>
    <row r="638" spans="1:1" ht="33" customHeight="1">
      <c r="A638" s="6"/>
    </row>
    <row r="639" spans="1:1" ht="33" customHeight="1">
      <c r="A639" s="6"/>
    </row>
    <row r="640" spans="1:1" ht="33" customHeight="1">
      <c r="A640" s="6"/>
    </row>
    <row r="641" spans="1:1" ht="33" customHeight="1">
      <c r="A641" s="6"/>
    </row>
    <row r="642" spans="1:1" ht="33" customHeight="1">
      <c r="A642" s="6"/>
    </row>
    <row r="643" spans="1:1" ht="33" customHeight="1">
      <c r="A643" s="6"/>
    </row>
    <row r="644" spans="1:1" ht="33" customHeight="1">
      <c r="A644" s="6"/>
    </row>
    <row r="645" spans="1:1" ht="33" customHeight="1">
      <c r="A645" s="6"/>
    </row>
    <row r="646" spans="1:1" ht="33" customHeight="1">
      <c r="A646" s="6"/>
    </row>
    <row r="647" spans="1:1" ht="33" customHeight="1">
      <c r="A647" s="6"/>
    </row>
    <row r="648" spans="1:1" ht="33" customHeight="1">
      <c r="A648" s="6"/>
    </row>
    <row r="649" spans="1:1" ht="33" customHeight="1">
      <c r="A649" s="6"/>
    </row>
    <row r="650" spans="1:1" ht="33" customHeight="1">
      <c r="A650" s="6"/>
    </row>
    <row r="651" spans="1:1" ht="33" customHeight="1">
      <c r="A651" s="6"/>
    </row>
    <row r="652" spans="1:1" ht="33" customHeight="1">
      <c r="A652" s="6"/>
    </row>
    <row r="653" spans="1:1" ht="33" customHeight="1">
      <c r="A653" s="6"/>
    </row>
    <row r="654" spans="1:1" ht="33" customHeight="1">
      <c r="A654" s="6"/>
    </row>
    <row r="655" spans="1:1" ht="33" customHeight="1">
      <c r="A655" s="6"/>
    </row>
    <row r="656" spans="1:1" ht="33" customHeight="1">
      <c r="A656" s="6"/>
    </row>
    <row r="657" spans="1:1" ht="33" customHeight="1">
      <c r="A657" s="6"/>
    </row>
    <row r="658" spans="1:1" ht="33" customHeight="1">
      <c r="A658" s="6"/>
    </row>
    <row r="659" spans="1:1" ht="33" customHeight="1">
      <c r="A659" s="6"/>
    </row>
    <row r="660" spans="1:1" ht="33" customHeight="1">
      <c r="A660" s="6"/>
    </row>
    <row r="661" spans="1:1" ht="33" customHeight="1">
      <c r="A661" s="6"/>
    </row>
    <row r="662" spans="1:1" ht="33" customHeight="1">
      <c r="A662" s="6"/>
    </row>
    <row r="663" spans="1:1" ht="33" customHeight="1">
      <c r="A663" s="6"/>
    </row>
    <row r="664" spans="1:1" ht="33" customHeight="1">
      <c r="A664" s="6"/>
    </row>
    <row r="665" spans="1:1" ht="33" customHeight="1">
      <c r="A665" s="6"/>
    </row>
    <row r="666" spans="1:1" ht="33" customHeight="1">
      <c r="A666" s="6"/>
    </row>
    <row r="667" spans="1:1" ht="33" customHeight="1">
      <c r="A667" s="6"/>
    </row>
    <row r="668" spans="1:1" ht="33" customHeight="1">
      <c r="A668" s="6"/>
    </row>
    <row r="669" spans="1:1" ht="33" customHeight="1">
      <c r="A669" s="6"/>
    </row>
    <row r="670" spans="1:1" ht="33" customHeight="1">
      <c r="A670" s="6"/>
    </row>
    <row r="671" spans="1:1" ht="33" customHeight="1">
      <c r="A671" s="6"/>
    </row>
    <row r="672" spans="1:1" ht="33" customHeight="1">
      <c r="A672" s="6"/>
    </row>
    <row r="673" spans="1:1" ht="33" customHeight="1">
      <c r="A673" s="6"/>
    </row>
    <row r="674" spans="1:1" ht="33" customHeight="1">
      <c r="A674" s="6"/>
    </row>
    <row r="675" spans="1:1" ht="33" customHeight="1">
      <c r="A675" s="6"/>
    </row>
    <row r="676" spans="1:1" ht="33" customHeight="1">
      <c r="A676" s="6"/>
    </row>
    <row r="677" spans="1:1" ht="33" customHeight="1">
      <c r="A677" s="6"/>
    </row>
    <row r="678" spans="1:1" ht="33" customHeight="1">
      <c r="A678" s="6"/>
    </row>
    <row r="679" spans="1:1" ht="33" customHeight="1">
      <c r="A679" s="6"/>
    </row>
    <row r="680" spans="1:1" ht="33" customHeight="1">
      <c r="A680" s="6"/>
    </row>
    <row r="681" spans="1:1" ht="33" customHeight="1">
      <c r="A681" s="6"/>
    </row>
    <row r="682" spans="1:1" ht="33" customHeight="1">
      <c r="A682" s="6"/>
    </row>
    <row r="683" spans="1:1" ht="33" customHeight="1">
      <c r="A683" s="6"/>
    </row>
    <row r="684" spans="1:1" ht="33" customHeight="1">
      <c r="A684" s="6"/>
    </row>
    <row r="685" spans="1:1" ht="33" customHeight="1">
      <c r="A685" s="6"/>
    </row>
    <row r="686" spans="1:1" ht="33" customHeight="1">
      <c r="A686" s="6"/>
    </row>
    <row r="687" spans="1:1" ht="33" customHeight="1">
      <c r="A687" s="6"/>
    </row>
    <row r="688" spans="1:1" ht="33" customHeight="1">
      <c r="A688" s="6"/>
    </row>
    <row r="689" spans="1:1" ht="33" customHeight="1">
      <c r="A689" s="6"/>
    </row>
    <row r="690" spans="1:1" ht="33" customHeight="1">
      <c r="A690" s="6"/>
    </row>
    <row r="691" spans="1:1" ht="33" customHeight="1">
      <c r="A691" s="6"/>
    </row>
    <row r="692" spans="1:1" ht="33" customHeight="1">
      <c r="A692" s="6"/>
    </row>
    <row r="693" spans="1:1" ht="33" customHeight="1">
      <c r="A693" s="6"/>
    </row>
    <row r="694" spans="1:1" ht="33" customHeight="1">
      <c r="A694" s="6"/>
    </row>
    <row r="695" spans="1:1" ht="33" customHeight="1">
      <c r="A695" s="6"/>
    </row>
    <row r="696" spans="1:1" ht="33" customHeight="1">
      <c r="A696" s="6"/>
    </row>
    <row r="697" spans="1:1" ht="33" customHeight="1">
      <c r="A697" s="6"/>
    </row>
    <row r="698" spans="1:1" ht="33" customHeight="1">
      <c r="A698" s="6"/>
    </row>
    <row r="699" spans="1:1" ht="33" customHeight="1">
      <c r="A699" s="6"/>
    </row>
    <row r="700" spans="1:1" ht="33" customHeight="1">
      <c r="A700" s="6"/>
    </row>
    <row r="701" spans="1:1" ht="33" customHeight="1">
      <c r="A701" s="6"/>
    </row>
    <row r="702" spans="1:1" ht="33" customHeight="1">
      <c r="A702" s="6"/>
    </row>
    <row r="703" spans="1:1" ht="33" customHeight="1">
      <c r="A703" s="6"/>
    </row>
    <row r="704" spans="1:1" ht="33" customHeight="1">
      <c r="A704" s="6"/>
    </row>
    <row r="705" spans="1:1" ht="33" customHeight="1">
      <c r="A705" s="6"/>
    </row>
    <row r="706" spans="1:1" ht="33" customHeight="1">
      <c r="A706" s="6"/>
    </row>
    <row r="707" spans="1:1" ht="33" customHeight="1">
      <c r="A707" s="6"/>
    </row>
    <row r="708" spans="1:1" ht="33" customHeight="1">
      <c r="A708" s="6"/>
    </row>
    <row r="709" spans="1:1" ht="33" customHeight="1">
      <c r="A709" s="6"/>
    </row>
    <row r="710" spans="1:1" ht="33" customHeight="1">
      <c r="A710" s="6"/>
    </row>
    <row r="711" spans="1:1" ht="33" customHeight="1">
      <c r="A711" s="6"/>
    </row>
    <row r="712" spans="1:1" ht="33" customHeight="1">
      <c r="A712" s="6"/>
    </row>
    <row r="713" spans="1:1" ht="33" customHeight="1">
      <c r="A713" s="6"/>
    </row>
    <row r="714" spans="1:1" ht="33" customHeight="1">
      <c r="A714" s="6"/>
    </row>
    <row r="715" spans="1:1" ht="33" customHeight="1">
      <c r="A715" s="6"/>
    </row>
    <row r="716" spans="1:1" ht="33" customHeight="1">
      <c r="A716" s="6"/>
    </row>
    <row r="717" spans="1:1" ht="33" customHeight="1">
      <c r="A717" s="6"/>
    </row>
    <row r="718" spans="1:1" ht="33" customHeight="1">
      <c r="A718" s="6"/>
    </row>
    <row r="719" spans="1:1" ht="33" customHeight="1">
      <c r="A719" s="6"/>
    </row>
    <row r="720" spans="1:1" ht="33" customHeight="1">
      <c r="A720" s="6"/>
    </row>
    <row r="721" spans="1:1" ht="33" customHeight="1">
      <c r="A721" s="6"/>
    </row>
    <row r="722" spans="1:1" ht="33" customHeight="1">
      <c r="A722" s="6"/>
    </row>
    <row r="723" spans="1:1" ht="33" customHeight="1">
      <c r="A723" s="6"/>
    </row>
    <row r="724" spans="1:1" ht="33" customHeight="1">
      <c r="A724" s="6"/>
    </row>
    <row r="725" spans="1:1" ht="33" customHeight="1">
      <c r="A725" s="6"/>
    </row>
    <row r="726" spans="1:1" ht="33" customHeight="1">
      <c r="A726" s="6"/>
    </row>
    <row r="727" spans="1:1" ht="33" customHeight="1">
      <c r="A727" s="6"/>
    </row>
    <row r="728" spans="1:1" ht="33" customHeight="1">
      <c r="A728" s="6"/>
    </row>
    <row r="729" spans="1:1" ht="33" customHeight="1">
      <c r="A729" s="6"/>
    </row>
    <row r="730" spans="1:1" ht="33" customHeight="1">
      <c r="A730" s="6"/>
    </row>
    <row r="731" spans="1:1" ht="33" customHeight="1">
      <c r="A731" s="6"/>
    </row>
    <row r="732" spans="1:1" ht="33" customHeight="1">
      <c r="A732" s="6"/>
    </row>
    <row r="733" spans="1:1" ht="33" customHeight="1">
      <c r="A733" s="6"/>
    </row>
    <row r="734" spans="1:1" ht="33" customHeight="1">
      <c r="A734" s="6"/>
    </row>
    <row r="735" spans="1:1" ht="33" customHeight="1">
      <c r="A735" s="6"/>
    </row>
    <row r="736" spans="1:1" ht="33" customHeight="1">
      <c r="A736" s="6"/>
    </row>
    <row r="737" spans="1:1" ht="33" customHeight="1">
      <c r="A737" s="6"/>
    </row>
    <row r="738" spans="1:1" ht="33" customHeight="1">
      <c r="A738" s="6"/>
    </row>
    <row r="739" spans="1:1" ht="33" customHeight="1">
      <c r="A739" s="6"/>
    </row>
    <row r="740" spans="1:1" ht="33" customHeight="1">
      <c r="A740" s="6"/>
    </row>
    <row r="741" spans="1:1" ht="33" customHeight="1">
      <c r="A741" s="6"/>
    </row>
    <row r="742" spans="1:1" ht="33" customHeight="1">
      <c r="A742" s="6"/>
    </row>
    <row r="743" spans="1:1" ht="33" customHeight="1">
      <c r="A743" s="6"/>
    </row>
    <row r="744" spans="1:1" ht="33" customHeight="1">
      <c r="A744" s="6"/>
    </row>
    <row r="745" spans="1:1" ht="33" customHeight="1">
      <c r="A745" s="6"/>
    </row>
    <row r="746" spans="1:1" ht="33" customHeight="1">
      <c r="A746" s="6"/>
    </row>
    <row r="747" spans="1:1" ht="33" customHeight="1">
      <c r="A747" s="6"/>
    </row>
    <row r="748" spans="1:1" ht="33" customHeight="1">
      <c r="A748" s="6"/>
    </row>
    <row r="749" spans="1:1" ht="33" customHeight="1">
      <c r="A749" s="6"/>
    </row>
    <row r="750" spans="1:1" ht="33" customHeight="1">
      <c r="A750" s="6"/>
    </row>
    <row r="751" spans="1:1" ht="33" customHeight="1">
      <c r="A751" s="6"/>
    </row>
    <row r="752" spans="1:1" ht="33" customHeight="1">
      <c r="A752" s="6"/>
    </row>
    <row r="753" spans="1:1" ht="33" customHeight="1">
      <c r="A753" s="6"/>
    </row>
    <row r="754" spans="1:1" ht="33" customHeight="1">
      <c r="A754" s="6"/>
    </row>
    <row r="755" spans="1:1" ht="33" customHeight="1">
      <c r="A755" s="6"/>
    </row>
    <row r="756" spans="1:1" ht="33" customHeight="1">
      <c r="A756" s="6"/>
    </row>
    <row r="757" spans="1:1" ht="33" customHeight="1">
      <c r="A757" s="6"/>
    </row>
    <row r="758" spans="1:1" ht="33" customHeight="1">
      <c r="A758" s="6"/>
    </row>
    <row r="759" spans="1:1" ht="33" customHeight="1">
      <c r="A759" s="6"/>
    </row>
    <row r="760" spans="1:1" ht="33" customHeight="1">
      <c r="A760" s="6"/>
    </row>
    <row r="761" spans="1:1" ht="33" customHeight="1">
      <c r="A761" s="6"/>
    </row>
    <row r="762" spans="1:1" ht="33" customHeight="1">
      <c r="A762" s="6"/>
    </row>
    <row r="763" spans="1:1" ht="33" customHeight="1">
      <c r="A763" s="6"/>
    </row>
    <row r="764" spans="1:1" ht="33" customHeight="1">
      <c r="A764" s="6"/>
    </row>
    <row r="765" spans="1:1" ht="33" customHeight="1">
      <c r="A765" s="6"/>
    </row>
    <row r="766" spans="1:1" ht="33" customHeight="1">
      <c r="A766" s="6"/>
    </row>
    <row r="767" spans="1:1" ht="33" customHeight="1">
      <c r="A767" s="6"/>
    </row>
    <row r="768" spans="1:1" ht="33" customHeight="1">
      <c r="A768" s="6"/>
    </row>
    <row r="769" spans="1:1" ht="33" customHeight="1">
      <c r="A769" s="6"/>
    </row>
    <row r="770" spans="1:1" ht="33" customHeight="1">
      <c r="A770" s="6"/>
    </row>
    <row r="771" spans="1:1" ht="33" customHeight="1">
      <c r="A771" s="6"/>
    </row>
    <row r="772" spans="1:1" ht="33" customHeight="1">
      <c r="A772" s="6"/>
    </row>
    <row r="773" spans="1:1" ht="33" customHeight="1">
      <c r="A773" s="6"/>
    </row>
    <row r="774" spans="1:1" ht="33" customHeight="1">
      <c r="A774" s="6"/>
    </row>
    <row r="775" spans="1:1" ht="33" customHeight="1">
      <c r="A775" s="6"/>
    </row>
    <row r="776" spans="1:1" ht="33" customHeight="1">
      <c r="A776" s="6"/>
    </row>
    <row r="777" spans="1:1" ht="33" customHeight="1">
      <c r="A777" s="6"/>
    </row>
    <row r="778" spans="1:1" ht="33" customHeight="1">
      <c r="A778" s="6"/>
    </row>
    <row r="779" spans="1:1" ht="33" customHeight="1">
      <c r="A779" s="6"/>
    </row>
    <row r="780" spans="1:1" ht="33" customHeight="1">
      <c r="A780" s="6"/>
    </row>
    <row r="781" spans="1:1" ht="33" customHeight="1">
      <c r="A781" s="6"/>
    </row>
    <row r="782" spans="1:1" ht="33" customHeight="1">
      <c r="A782" s="6"/>
    </row>
    <row r="783" spans="1:1" ht="33" customHeight="1">
      <c r="A783" s="6"/>
    </row>
    <row r="784" spans="1:1" ht="33" customHeight="1">
      <c r="A784" s="6"/>
    </row>
    <row r="785" spans="1:1" ht="33" customHeight="1">
      <c r="A785" s="6"/>
    </row>
    <row r="786" spans="1:1" ht="33" customHeight="1">
      <c r="A786" s="6"/>
    </row>
    <row r="787" spans="1:1" ht="33" customHeight="1">
      <c r="A787" s="6"/>
    </row>
    <row r="788" spans="1:1" ht="33" customHeight="1">
      <c r="A788" s="6"/>
    </row>
    <row r="789" spans="1:1" ht="33" customHeight="1">
      <c r="A789" s="6"/>
    </row>
    <row r="790" spans="1:1" ht="33" customHeight="1">
      <c r="A790" s="6"/>
    </row>
    <row r="791" spans="1:1" ht="33" customHeight="1">
      <c r="A791" s="6"/>
    </row>
    <row r="792" spans="1:1" ht="33" customHeight="1">
      <c r="A792" s="6"/>
    </row>
    <row r="793" spans="1:1" ht="33" customHeight="1">
      <c r="A793" s="6"/>
    </row>
    <row r="794" spans="1:1" ht="33" customHeight="1">
      <c r="A794" s="6"/>
    </row>
    <row r="795" spans="1:1" ht="33" customHeight="1">
      <c r="A795" s="6"/>
    </row>
    <row r="796" spans="1:1" ht="33" customHeight="1">
      <c r="A796" s="6"/>
    </row>
    <row r="797" spans="1:1" ht="33" customHeight="1">
      <c r="A797" s="6"/>
    </row>
    <row r="798" spans="1:1" ht="33" customHeight="1">
      <c r="A798" s="6"/>
    </row>
    <row r="799" spans="1:1" ht="33" customHeight="1">
      <c r="A799" s="6"/>
    </row>
    <row r="800" spans="1:1" ht="33" customHeight="1">
      <c r="A800" s="6"/>
    </row>
    <row r="801" spans="1:1" ht="33" customHeight="1">
      <c r="A801" s="6"/>
    </row>
    <row r="802" spans="1:1" ht="33" customHeight="1">
      <c r="A802" s="6"/>
    </row>
    <row r="803" spans="1:1" ht="33" customHeight="1">
      <c r="A803" s="6"/>
    </row>
    <row r="804" spans="1:1" ht="33" customHeight="1">
      <c r="A804" s="6"/>
    </row>
    <row r="805" spans="1:1" ht="33" customHeight="1">
      <c r="A805" s="6"/>
    </row>
    <row r="806" spans="1:1" ht="33" customHeight="1">
      <c r="A806" s="6"/>
    </row>
    <row r="807" spans="1:1" ht="33" customHeight="1">
      <c r="A807" s="6"/>
    </row>
    <row r="808" spans="1:1" ht="33" customHeight="1">
      <c r="A808" s="6"/>
    </row>
    <row r="809" spans="1:1" ht="33" customHeight="1">
      <c r="A809" s="6"/>
    </row>
    <row r="810" spans="1:1" ht="33" customHeight="1">
      <c r="A810" s="6"/>
    </row>
    <row r="811" spans="1:1" ht="33" customHeight="1">
      <c r="A811" s="6"/>
    </row>
    <row r="812" spans="1:1" ht="33" customHeight="1">
      <c r="A812" s="6"/>
    </row>
    <row r="813" spans="1:1" ht="33" customHeight="1">
      <c r="A813" s="6"/>
    </row>
    <row r="814" spans="1:1" ht="33" customHeight="1">
      <c r="A814" s="6"/>
    </row>
    <row r="815" spans="1:1" ht="33" customHeight="1">
      <c r="A815" s="6"/>
    </row>
    <row r="816" spans="1:1" ht="33" customHeight="1">
      <c r="A816" s="6"/>
    </row>
    <row r="817" spans="1:1" ht="33" customHeight="1">
      <c r="A817" s="6"/>
    </row>
    <row r="818" spans="1:1" ht="33" customHeight="1">
      <c r="A818" s="6"/>
    </row>
    <row r="819" spans="1:1" ht="33" customHeight="1">
      <c r="A819" s="6"/>
    </row>
    <row r="820" spans="1:1" ht="33" customHeight="1">
      <c r="A820" s="6"/>
    </row>
    <row r="821" spans="1:1" ht="33" customHeight="1">
      <c r="A821" s="6"/>
    </row>
    <row r="822" spans="1:1" ht="33" customHeight="1">
      <c r="A822" s="6"/>
    </row>
    <row r="823" spans="1:1" ht="33" customHeight="1">
      <c r="A823" s="6"/>
    </row>
    <row r="824" spans="1:1" ht="33" customHeight="1">
      <c r="A824" s="6"/>
    </row>
    <row r="825" spans="1:1" ht="33" customHeight="1">
      <c r="A825" s="6"/>
    </row>
    <row r="826" spans="1:1" ht="33" customHeight="1">
      <c r="A826" s="6"/>
    </row>
    <row r="827" spans="1:1" ht="33" customHeight="1">
      <c r="A827" s="6"/>
    </row>
    <row r="828" spans="1:1" ht="33" customHeight="1">
      <c r="A828" s="6"/>
    </row>
    <row r="829" spans="1:1" ht="33" customHeight="1">
      <c r="A829" s="6"/>
    </row>
    <row r="830" spans="1:1" ht="33" customHeight="1">
      <c r="A830" s="6"/>
    </row>
    <row r="831" spans="1:1" ht="33" customHeight="1">
      <c r="A831" s="6"/>
    </row>
    <row r="832" spans="1:1" ht="33" customHeight="1">
      <c r="A832" s="6"/>
    </row>
    <row r="833" spans="1:1" ht="33" customHeight="1">
      <c r="A833" s="6"/>
    </row>
    <row r="834" spans="1:1" ht="33" customHeight="1">
      <c r="A834" s="6"/>
    </row>
    <row r="835" spans="1:1" ht="33" customHeight="1">
      <c r="A835" s="6"/>
    </row>
    <row r="836" spans="1:1" ht="33" customHeight="1">
      <c r="A836" s="6"/>
    </row>
    <row r="837" spans="1:1" ht="33" customHeight="1">
      <c r="A837" s="6"/>
    </row>
    <row r="838" spans="1:1" ht="33" customHeight="1">
      <c r="A838" s="6"/>
    </row>
    <row r="839" spans="1:1" ht="33" customHeight="1">
      <c r="A839" s="6"/>
    </row>
    <row r="840" spans="1:1" ht="33" customHeight="1">
      <c r="A840" s="6"/>
    </row>
    <row r="841" spans="1:1" ht="33" customHeight="1">
      <c r="A841" s="6"/>
    </row>
    <row r="842" spans="1:1" ht="33" customHeight="1">
      <c r="A842" s="6"/>
    </row>
    <row r="843" spans="1:1" ht="33" customHeight="1">
      <c r="A843" s="6"/>
    </row>
    <row r="844" spans="1:1" ht="33" customHeight="1">
      <c r="A844" s="6"/>
    </row>
    <row r="845" spans="1:1" ht="33" customHeight="1">
      <c r="A845" s="6"/>
    </row>
    <row r="846" spans="1:1" ht="33" customHeight="1">
      <c r="A846" s="6"/>
    </row>
    <row r="847" spans="1:1" ht="33" customHeight="1">
      <c r="A847" s="6"/>
    </row>
    <row r="848" spans="1:1" ht="33" customHeight="1">
      <c r="A848" s="6"/>
    </row>
  </sheetData>
  <mergeCells count="24">
    <mergeCell ref="A21:A41"/>
    <mergeCell ref="G21:G41"/>
    <mergeCell ref="A42:A49"/>
    <mergeCell ref="G42:G49"/>
    <mergeCell ref="A1:B1"/>
    <mergeCell ref="F1:G1"/>
    <mergeCell ref="A2:A15"/>
    <mergeCell ref="G2:G15"/>
    <mergeCell ref="A16:A20"/>
    <mergeCell ref="G16:G20"/>
    <mergeCell ref="A50:A60"/>
    <mergeCell ref="G50:G60"/>
    <mergeCell ref="A61:A66"/>
    <mergeCell ref="G61:G66"/>
    <mergeCell ref="A67:A96"/>
    <mergeCell ref="G67:G96"/>
    <mergeCell ref="A142:A154"/>
    <mergeCell ref="G142:G154"/>
    <mergeCell ref="A97:A124"/>
    <mergeCell ref="G97:G124"/>
    <mergeCell ref="A125:A134"/>
    <mergeCell ref="G125:G134"/>
    <mergeCell ref="A135:A141"/>
    <mergeCell ref="G135:G141"/>
  </mergeCells>
  <pageMargins left="0.7" right="0.7" top="0.75" bottom="0.75" header="0.3" footer="0.3"/>
  <pageSetup paperSize="9" scale="43" fitToHeight="0" orientation="portrait" r:id="rId1"/>
  <rowBreaks count="3" manualBreakCount="3">
    <brk id="41" max="5" man="1"/>
    <brk id="89" max="5" man="1"/>
    <brk id="141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4426C1003AE2C849B23841F08C637E28" ma:contentTypeVersion="2" ma:contentTypeDescription="إنشاء مستند جديد." ma:contentTypeScope="" ma:versionID="7186d865efc038ee4b685cd0d6d13a09">
  <xsd:schema xmlns:xsd="http://www.w3.org/2001/XMLSchema" xmlns:xs="http://www.w3.org/2001/XMLSchema" xmlns:p="http://schemas.microsoft.com/office/2006/metadata/properties" xmlns:ns1="http://schemas.microsoft.com/sharepoint/v3" xmlns:ns2="5797868e-33e7-4173-aba2-645c7f9f4275" targetNamespace="http://schemas.microsoft.com/office/2006/metadata/properties" ma:root="true" ma:fieldsID="c014c17ba23e0e15e7d53ef29fc137d4" ns1:_="" ns2:_="">
    <xsd:import namespace="http://schemas.microsoft.com/sharepoint/v3"/>
    <xsd:import namespace="5797868e-33e7-4173-aba2-645c7f9f427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جدولة تاريخ البدء" ma:internalName="PublishingStartDate">
      <xsd:simpleType>
        <xsd:restriction base="dms:Unknown"/>
      </xsd:simpleType>
    </xsd:element>
    <xsd:element name="PublishingExpirationDate" ma:index="9" nillable="true" ma:displayName="جدولة تاريخ الانتهاء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7868e-33e7-4173-aba2-645c7f9f427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تمت مشاركته مع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473BF2-750E-473D-8865-BBD44EE172C4}"/>
</file>

<file path=customXml/itemProps2.xml><?xml version="1.0" encoding="utf-8"?>
<ds:datastoreItem xmlns:ds="http://schemas.openxmlformats.org/officeDocument/2006/customXml" ds:itemID="{0AC88C7C-1B44-439C-8C6D-76851DB4A511}"/>
</file>

<file path=customXml/itemProps3.xml><?xml version="1.0" encoding="utf-8"?>
<ds:datastoreItem xmlns:ds="http://schemas.openxmlformats.org/officeDocument/2006/customXml" ds:itemID="{29940456-D5C6-4A41-B188-0483BB31CA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Brochure</vt:lpstr>
      <vt:lpstr>Brochure!Print_Area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Khalid Abdullatif M Alawam</cp:lastModifiedBy>
  <dcterms:created xsi:type="dcterms:W3CDTF">2020-07-22T08:31:27Z</dcterms:created>
  <dcterms:modified xsi:type="dcterms:W3CDTF">2022-04-13T08:04:45Z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0x0101004426C1003AE2C849B23841F08C637E28</vt:lpwstr>
  </property>
</Properties>
</file>